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lgreene/Desktop/"/>
    </mc:Choice>
  </mc:AlternateContent>
  <xr:revisionPtr revIDLastSave="0" documentId="13_ncr:1_{04FE48C8-835D-4148-AD6D-4F30BE13A10B}" xr6:coauthVersionLast="45" xr6:coauthVersionMax="45" xr10:uidLastSave="{00000000-0000-0000-0000-000000000000}"/>
  <bookViews>
    <workbookView xWindow="2320" yWindow="460" windowWidth="28640" windowHeight="19140" xr2:uid="{00000000-000D-0000-FFFF-FFFF00000000}"/>
  </bookViews>
  <sheets>
    <sheet name="Summary" sheetId="1" r:id="rId1"/>
    <sheet name="Event 1" sheetId="2" r:id="rId2"/>
    <sheet name="Event 2" sheetId="4" r:id="rId3"/>
    <sheet name="Event 3" sheetId="5" r:id="rId4"/>
    <sheet name="Event 4" sheetId="6" r:id="rId5"/>
    <sheet name="Event 5" sheetId="8" r:id="rId6"/>
  </sheets>
  <externalReferences>
    <externalReference r:id="rId7"/>
  </externalReferences>
  <definedNames>
    <definedName name="categorylist1">'[1]ORG INFO'!$BB$1:$BB$12</definedName>
    <definedName name="datelist1">'[1]ORG INFO'!$BA$1:$BA$366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8" l="1"/>
  <c r="C20" i="8"/>
  <c r="C19" i="8"/>
  <c r="C17" i="8"/>
  <c r="C16" i="8"/>
  <c r="C15" i="8"/>
  <c r="C14" i="8"/>
  <c r="C13" i="8"/>
  <c r="C7" i="8"/>
  <c r="C12" i="8"/>
  <c r="K18" i="1"/>
  <c r="O18" i="1"/>
  <c r="P18" i="1"/>
  <c r="C24" i="6"/>
  <c r="C22" i="6"/>
  <c r="C21" i="6"/>
  <c r="C20" i="6"/>
  <c r="C19" i="6"/>
  <c r="C18" i="6"/>
  <c r="C17" i="6"/>
  <c r="C16" i="6"/>
  <c r="C15" i="6"/>
  <c r="C14" i="6"/>
  <c r="C13" i="6"/>
  <c r="C12" i="6"/>
  <c r="C7" i="6"/>
  <c r="K17" i="1"/>
  <c r="O17" i="1"/>
  <c r="P17" i="1"/>
  <c r="C24" i="5"/>
  <c r="C22" i="5"/>
  <c r="C21" i="5"/>
  <c r="C20" i="5"/>
  <c r="C19" i="5"/>
  <c r="C18" i="5"/>
  <c r="C17" i="5"/>
  <c r="C16" i="5"/>
  <c r="C15" i="5"/>
  <c r="C14" i="5"/>
  <c r="C13" i="5"/>
  <c r="C7" i="5"/>
  <c r="C12" i="5"/>
  <c r="C7" i="4"/>
  <c r="K16" i="1"/>
  <c r="O16" i="1"/>
  <c r="P16" i="1"/>
  <c r="C24" i="4"/>
  <c r="C22" i="4"/>
  <c r="C21" i="4"/>
  <c r="C20" i="4"/>
  <c r="C19" i="4"/>
  <c r="C18" i="4"/>
  <c r="C17" i="4"/>
  <c r="C16" i="4"/>
  <c r="C15" i="4"/>
  <c r="C14" i="4"/>
  <c r="C13" i="4"/>
  <c r="C12" i="4"/>
  <c r="C5" i="8"/>
  <c r="N4" i="8"/>
  <c r="C4" i="8"/>
  <c r="C5" i="6"/>
  <c r="N4" i="6"/>
  <c r="C4" i="6"/>
  <c r="C5" i="5"/>
  <c r="N4" i="5"/>
  <c r="C4" i="5"/>
  <c r="C5" i="4"/>
  <c r="N4" i="4"/>
  <c r="C4" i="4"/>
  <c r="C7" i="2"/>
  <c r="C21" i="2"/>
  <c r="C20" i="2"/>
  <c r="C19" i="2"/>
  <c r="C17" i="2"/>
  <c r="C16" i="2"/>
  <c r="C15" i="2"/>
  <c r="C14" i="2"/>
  <c r="C13" i="2"/>
  <c r="C12" i="2"/>
  <c r="N4" i="2"/>
  <c r="C5" i="2"/>
  <c r="C4" i="2"/>
  <c r="O15" i="1"/>
  <c r="N20" i="1"/>
  <c r="M20" i="1"/>
  <c r="L20" i="1"/>
  <c r="E20" i="1"/>
  <c r="F20" i="1"/>
  <c r="G20" i="1"/>
  <c r="I20" i="1"/>
  <c r="J20" i="1"/>
  <c r="D20" i="1"/>
  <c r="O19" i="1"/>
  <c r="C22" i="8"/>
  <c r="K19" i="1"/>
  <c r="C18" i="8"/>
  <c r="K15" i="1"/>
  <c r="C18" i="2"/>
  <c r="C22" i="2"/>
  <c r="P19" i="1"/>
  <c r="C24" i="8"/>
  <c r="P15" i="1"/>
  <c r="C24" i="2"/>
  <c r="P20" i="1"/>
</calcChain>
</file>

<file path=xl/sharedStrings.xml><?xml version="1.0" encoding="utf-8"?>
<sst xmlns="http://schemas.openxmlformats.org/spreadsheetml/2006/main" count="155" uniqueCount="33">
  <si>
    <t>VIRGINIA COMMONWEALTH UNIVERSITY</t>
  </si>
  <si>
    <t>Organization:</t>
  </si>
  <si>
    <t>Date:</t>
  </si>
  <si>
    <t>President:</t>
  </si>
  <si>
    <t>Email:</t>
  </si>
  <si>
    <t>Phone:</t>
  </si>
  <si>
    <t>Treasurer:</t>
  </si>
  <si>
    <t>Advisor:</t>
  </si>
  <si>
    <t>Number of active members:</t>
  </si>
  <si>
    <t>Council:</t>
  </si>
  <si>
    <t>Event Title</t>
  </si>
  <si>
    <t>Programming</t>
  </si>
  <si>
    <t>Equipment</t>
  </si>
  <si>
    <t>Facilities</t>
  </si>
  <si>
    <t>Food</t>
  </si>
  <si>
    <t>Publicity</t>
  </si>
  <si>
    <t>Supplies</t>
  </si>
  <si>
    <t>Registration</t>
  </si>
  <si>
    <t>Hotel</t>
  </si>
  <si>
    <t>Transportation</t>
  </si>
  <si>
    <t>Travel</t>
  </si>
  <si>
    <t>Total</t>
  </si>
  <si>
    <t>Sub-Total</t>
  </si>
  <si>
    <t>Personnel and Services</t>
  </si>
  <si>
    <t>Committee Use Only</t>
  </si>
  <si>
    <t>Total Approved</t>
  </si>
  <si>
    <t>Fraternity and Sorority Life Semester Funding Request</t>
  </si>
  <si>
    <t>Event Title:</t>
  </si>
  <si>
    <t>Amount Requested</t>
  </si>
  <si>
    <t>Reasoning</t>
  </si>
  <si>
    <t>Amount Funded</t>
  </si>
  <si>
    <t xml:space="preserve">Semester:  </t>
  </si>
  <si>
    <t>AV/Tech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</si>
</sst>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Trellis"/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3" xfId="0" applyNumberFormat="1" applyBorder="1" applyAlignment="1">
      <alignment vertical="center"/>
    </xf>
    <xf numFmtId="44" fontId="0" fillId="0" borderId="12" xfId="0" applyNumberFormat="1" applyBorder="1" applyAlignment="1" applyProtection="1">
      <alignment horizontal="center" vertical="center"/>
      <protection locked="0"/>
    </xf>
    <xf numFmtId="44" fontId="0" fillId="0" borderId="13" xfId="0" applyNumberFormat="1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center" vertical="center"/>
      <protection locked="0"/>
    </xf>
    <xf numFmtId="44" fontId="0" fillId="0" borderId="15" xfId="0" applyNumberFormat="1" applyBorder="1" applyAlignment="1" applyProtection="1">
      <alignment horizontal="center" vertical="center"/>
      <protection locked="0"/>
    </xf>
    <xf numFmtId="44" fontId="0" fillId="0" borderId="16" xfId="0" applyNumberFormat="1" applyBorder="1" applyAlignment="1" applyProtection="1">
      <alignment horizontal="center" vertical="center"/>
      <protection locked="0"/>
    </xf>
    <xf numFmtId="44" fontId="0" fillId="0" borderId="1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2" fillId="0" borderId="0" xfId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8" fillId="0" borderId="3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4" fontId="0" fillId="0" borderId="19" xfId="0" applyNumberFormat="1" applyBorder="1" applyAlignment="1" applyProtection="1">
      <alignment horizontal="center" vertical="center"/>
      <protection locked="0"/>
    </xf>
    <xf numFmtId="44" fontId="0" fillId="0" borderId="18" xfId="0" applyNumberForma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0" fillId="0" borderId="23" xfId="0" applyNumberFormat="1" applyBorder="1" applyAlignment="1" applyProtection="1">
      <alignment horizontal="center" vertical="center"/>
      <protection locked="0"/>
    </xf>
    <xf numFmtId="44" fontId="0" fillId="0" borderId="24" xfId="0" applyNumberForma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35" xfId="0" applyNumberFormat="1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44" fontId="0" fillId="0" borderId="50" xfId="0" applyNumberForma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center"/>
    </xf>
    <xf numFmtId="0" fontId="0" fillId="2" borderId="50" xfId="0" applyFill="1" applyBorder="1" applyAlignment="1" applyProtection="1">
      <alignment horizontal="center"/>
    </xf>
    <xf numFmtId="0" fontId="0" fillId="2" borderId="51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 wrapText="1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44" fontId="0" fillId="0" borderId="38" xfId="0" applyNumberForma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44" fontId="0" fillId="0" borderId="39" xfId="0" applyNumberForma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44" fontId="0" fillId="0" borderId="40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textRotation="90" wrapText="1"/>
    </xf>
    <xf numFmtId="0" fontId="1" fillId="0" borderId="45" xfId="0" applyFont="1" applyBorder="1" applyAlignment="1" applyProtection="1">
      <alignment horizontal="center" vertical="center" textRotation="90" wrapText="1"/>
    </xf>
    <xf numFmtId="0" fontId="1" fillId="0" borderId="37" xfId="0" applyFont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textRotation="90"/>
    </xf>
    <xf numFmtId="0" fontId="1" fillId="0" borderId="46" xfId="0" applyFont="1" applyBorder="1" applyAlignment="1" applyProtection="1">
      <alignment horizontal="center" vertical="center" textRotation="90"/>
    </xf>
    <xf numFmtId="0" fontId="1" fillId="0" borderId="36" xfId="0" applyFont="1" applyBorder="1" applyAlignment="1" applyProtection="1">
      <alignment horizontal="center" vertical="center" textRotation="90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0" fillId="3" borderId="50" xfId="0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:/Programs%20and%20Educational%20Services/Fraternity%20and%20Sorority%20Life/2010-2011/Finance%20Committee/Budget%20Requests/IFC%20-%20Pi%20Kappa%20Alp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 INFO"/>
      <sheetName val="OPERATIONAL"/>
      <sheetName val="TRAVEL"/>
      <sheetName val="PROGRAMMING"/>
      <sheetName val="SUMMARY"/>
      <sheetName val="Account Codes"/>
    </sheetNames>
    <sheetDataSet>
      <sheetData sheetId="0">
        <row r="1">
          <cell r="BA1" t="str">
            <v>-</v>
          </cell>
          <cell r="BB1" t="str">
            <v>-</v>
          </cell>
        </row>
        <row r="2">
          <cell r="BA2">
            <v>40179</v>
          </cell>
          <cell r="BB2" t="str">
            <v>Cultural</v>
          </cell>
        </row>
        <row r="3">
          <cell r="BA3">
            <v>40180</v>
          </cell>
          <cell r="BB3" t="str">
            <v>Fraternal</v>
          </cell>
        </row>
        <row r="4">
          <cell r="BA4">
            <v>40181</v>
          </cell>
          <cell r="BB4" t="str">
            <v>Governing</v>
          </cell>
        </row>
        <row r="5">
          <cell r="BA5">
            <v>40182</v>
          </cell>
          <cell r="BB5" t="str">
            <v>Honorary</v>
          </cell>
        </row>
        <row r="6">
          <cell r="BA6">
            <v>40183</v>
          </cell>
          <cell r="BB6" t="str">
            <v>Political</v>
          </cell>
        </row>
        <row r="7">
          <cell r="BA7">
            <v>40184</v>
          </cell>
          <cell r="BB7" t="str">
            <v>Professional/Academic</v>
          </cell>
        </row>
        <row r="8">
          <cell r="BA8">
            <v>40185</v>
          </cell>
          <cell r="BB8" t="str">
            <v>Religious</v>
          </cell>
        </row>
        <row r="9">
          <cell r="BA9">
            <v>40186</v>
          </cell>
          <cell r="BB9" t="str">
            <v>Service</v>
          </cell>
        </row>
        <row r="10">
          <cell r="BA10">
            <v>40187</v>
          </cell>
          <cell r="BB10" t="str">
            <v>Special Interest</v>
          </cell>
        </row>
        <row r="11">
          <cell r="BA11">
            <v>40188</v>
          </cell>
          <cell r="BB11" t="str">
            <v>Spiritual</v>
          </cell>
        </row>
        <row r="12">
          <cell r="BA12">
            <v>40189</v>
          </cell>
          <cell r="BB12" t="str">
            <v>Sports</v>
          </cell>
        </row>
        <row r="13">
          <cell r="BA13">
            <v>40190</v>
          </cell>
        </row>
        <row r="14">
          <cell r="BA14">
            <v>40191</v>
          </cell>
        </row>
        <row r="15">
          <cell r="BA15">
            <v>40192</v>
          </cell>
        </row>
        <row r="16">
          <cell r="BA16">
            <v>40193</v>
          </cell>
        </row>
        <row r="17">
          <cell r="BA17">
            <v>40194</v>
          </cell>
        </row>
        <row r="18">
          <cell r="BA18">
            <v>40195</v>
          </cell>
        </row>
        <row r="19">
          <cell r="BA19">
            <v>40196</v>
          </cell>
        </row>
        <row r="20">
          <cell r="BA20">
            <v>40197</v>
          </cell>
        </row>
        <row r="21">
          <cell r="BA21">
            <v>40198</v>
          </cell>
        </row>
        <row r="22">
          <cell r="BA22">
            <v>40199</v>
          </cell>
        </row>
        <row r="23">
          <cell r="BA23">
            <v>40200</v>
          </cell>
        </row>
        <row r="24">
          <cell r="BA24">
            <v>40201</v>
          </cell>
        </row>
        <row r="25">
          <cell r="BA25">
            <v>40202</v>
          </cell>
        </row>
        <row r="26">
          <cell r="BA26">
            <v>40203</v>
          </cell>
        </row>
        <row r="27">
          <cell r="BA27">
            <v>40204</v>
          </cell>
        </row>
        <row r="28">
          <cell r="BA28">
            <v>40205</v>
          </cell>
        </row>
        <row r="29">
          <cell r="BA29">
            <v>40206</v>
          </cell>
        </row>
        <row r="30">
          <cell r="BA30">
            <v>40207</v>
          </cell>
        </row>
        <row r="31">
          <cell r="BA31">
            <v>40208</v>
          </cell>
        </row>
        <row r="32">
          <cell r="BA32">
            <v>40209</v>
          </cell>
        </row>
        <row r="33">
          <cell r="BA33">
            <v>40210</v>
          </cell>
        </row>
        <row r="34">
          <cell r="BA34">
            <v>40211</v>
          </cell>
        </row>
        <row r="35">
          <cell r="BA35">
            <v>40212</v>
          </cell>
        </row>
        <row r="36">
          <cell r="BA36">
            <v>40213</v>
          </cell>
        </row>
        <row r="37">
          <cell r="BA37">
            <v>40214</v>
          </cell>
        </row>
        <row r="38">
          <cell r="BA38">
            <v>40215</v>
          </cell>
        </row>
        <row r="39">
          <cell r="BA39">
            <v>40216</v>
          </cell>
        </row>
        <row r="40">
          <cell r="BA40">
            <v>40217</v>
          </cell>
        </row>
        <row r="41">
          <cell r="BA41">
            <v>40218</v>
          </cell>
        </row>
        <row r="42">
          <cell r="BA42">
            <v>40219</v>
          </cell>
        </row>
        <row r="43">
          <cell r="BA43">
            <v>40220</v>
          </cell>
        </row>
        <row r="44">
          <cell r="BA44">
            <v>40221</v>
          </cell>
        </row>
        <row r="45">
          <cell r="BA45">
            <v>40222</v>
          </cell>
        </row>
        <row r="46">
          <cell r="BA46">
            <v>40223</v>
          </cell>
        </row>
        <row r="47">
          <cell r="BA47">
            <v>40224</v>
          </cell>
        </row>
        <row r="48">
          <cell r="BA48">
            <v>40225</v>
          </cell>
        </row>
        <row r="49">
          <cell r="BA49">
            <v>40226</v>
          </cell>
        </row>
        <row r="50">
          <cell r="BA50">
            <v>40227</v>
          </cell>
        </row>
        <row r="51">
          <cell r="BA51">
            <v>40228</v>
          </cell>
        </row>
        <row r="52">
          <cell r="BA52">
            <v>40229</v>
          </cell>
        </row>
        <row r="53">
          <cell r="BA53">
            <v>40230</v>
          </cell>
        </row>
        <row r="54">
          <cell r="BA54">
            <v>40231</v>
          </cell>
        </row>
        <row r="55">
          <cell r="BA55">
            <v>40232</v>
          </cell>
        </row>
        <row r="56">
          <cell r="BA56">
            <v>40233</v>
          </cell>
        </row>
        <row r="57">
          <cell r="BA57">
            <v>40234</v>
          </cell>
        </row>
        <row r="58">
          <cell r="BA58">
            <v>40235</v>
          </cell>
        </row>
        <row r="59">
          <cell r="BA59">
            <v>40236</v>
          </cell>
        </row>
        <row r="60">
          <cell r="BA60">
            <v>40237</v>
          </cell>
        </row>
        <row r="61">
          <cell r="BA61">
            <v>40238</v>
          </cell>
        </row>
        <row r="62">
          <cell r="BA62">
            <v>40239</v>
          </cell>
        </row>
        <row r="63">
          <cell r="BA63">
            <v>40240</v>
          </cell>
        </row>
        <row r="64">
          <cell r="BA64">
            <v>40241</v>
          </cell>
        </row>
        <row r="65">
          <cell r="BA65">
            <v>40242</v>
          </cell>
        </row>
        <row r="66">
          <cell r="BA66">
            <v>40243</v>
          </cell>
        </row>
        <row r="67">
          <cell r="BA67">
            <v>40244</v>
          </cell>
        </row>
        <row r="68">
          <cell r="BA68">
            <v>40245</v>
          </cell>
        </row>
        <row r="69">
          <cell r="BA69">
            <v>40246</v>
          </cell>
        </row>
        <row r="70">
          <cell r="BA70">
            <v>40247</v>
          </cell>
        </row>
        <row r="71">
          <cell r="BA71">
            <v>40248</v>
          </cell>
        </row>
        <row r="72">
          <cell r="BA72">
            <v>40249</v>
          </cell>
        </row>
        <row r="73">
          <cell r="BA73">
            <v>40250</v>
          </cell>
        </row>
        <row r="74">
          <cell r="BA74">
            <v>40251</v>
          </cell>
        </row>
        <row r="75">
          <cell r="BA75">
            <v>40252</v>
          </cell>
        </row>
        <row r="76">
          <cell r="BA76">
            <v>40253</v>
          </cell>
        </row>
        <row r="77">
          <cell r="BA77">
            <v>40254</v>
          </cell>
        </row>
        <row r="78">
          <cell r="BA78">
            <v>40255</v>
          </cell>
        </row>
        <row r="79">
          <cell r="BA79">
            <v>40256</v>
          </cell>
        </row>
        <row r="80">
          <cell r="BA80">
            <v>40257</v>
          </cell>
        </row>
        <row r="81">
          <cell r="BA81">
            <v>40258</v>
          </cell>
        </row>
        <row r="82">
          <cell r="BA82">
            <v>40259</v>
          </cell>
        </row>
        <row r="83">
          <cell r="BA83">
            <v>40260</v>
          </cell>
        </row>
        <row r="84">
          <cell r="BA84">
            <v>40261</v>
          </cell>
        </row>
        <row r="85">
          <cell r="BA85">
            <v>40262</v>
          </cell>
        </row>
        <row r="86">
          <cell r="BA86">
            <v>40263</v>
          </cell>
        </row>
        <row r="87">
          <cell r="BA87">
            <v>40264</v>
          </cell>
        </row>
        <row r="88">
          <cell r="BA88">
            <v>40265</v>
          </cell>
        </row>
        <row r="89">
          <cell r="BA89">
            <v>40266</v>
          </cell>
        </row>
        <row r="90">
          <cell r="BA90">
            <v>40267</v>
          </cell>
        </row>
        <row r="91">
          <cell r="BA91">
            <v>40268</v>
          </cell>
        </row>
        <row r="92">
          <cell r="BA92">
            <v>40269</v>
          </cell>
        </row>
        <row r="93">
          <cell r="BA93">
            <v>40270</v>
          </cell>
        </row>
        <row r="94">
          <cell r="BA94">
            <v>40271</v>
          </cell>
        </row>
        <row r="95">
          <cell r="BA95">
            <v>40272</v>
          </cell>
        </row>
        <row r="96">
          <cell r="BA96">
            <v>40273</v>
          </cell>
        </row>
        <row r="97">
          <cell r="BA97">
            <v>40274</v>
          </cell>
        </row>
        <row r="98">
          <cell r="BA98">
            <v>40275</v>
          </cell>
        </row>
        <row r="99">
          <cell r="BA99">
            <v>40276</v>
          </cell>
        </row>
        <row r="100">
          <cell r="BA100">
            <v>40277</v>
          </cell>
        </row>
        <row r="101">
          <cell r="BA101">
            <v>40278</v>
          </cell>
        </row>
        <row r="102">
          <cell r="BA102">
            <v>40279</v>
          </cell>
        </row>
        <row r="103">
          <cell r="BA103">
            <v>40280</v>
          </cell>
        </row>
        <row r="104">
          <cell r="BA104">
            <v>40281</v>
          </cell>
        </row>
        <row r="105">
          <cell r="BA105">
            <v>40282</v>
          </cell>
        </row>
        <row r="106">
          <cell r="BA106">
            <v>40283</v>
          </cell>
        </row>
        <row r="107">
          <cell r="BA107">
            <v>40284</v>
          </cell>
        </row>
        <row r="108">
          <cell r="BA108">
            <v>40285</v>
          </cell>
        </row>
        <row r="109">
          <cell r="BA109">
            <v>40286</v>
          </cell>
        </row>
        <row r="110">
          <cell r="BA110">
            <v>40287</v>
          </cell>
        </row>
        <row r="111">
          <cell r="BA111">
            <v>40288</v>
          </cell>
        </row>
        <row r="112">
          <cell r="BA112">
            <v>40289</v>
          </cell>
        </row>
        <row r="113">
          <cell r="BA113">
            <v>40290</v>
          </cell>
        </row>
        <row r="114">
          <cell r="BA114">
            <v>40291</v>
          </cell>
        </row>
        <row r="115">
          <cell r="BA115">
            <v>40292</v>
          </cell>
        </row>
        <row r="116">
          <cell r="BA116">
            <v>40293</v>
          </cell>
        </row>
        <row r="117">
          <cell r="BA117">
            <v>40294</v>
          </cell>
        </row>
        <row r="118">
          <cell r="BA118">
            <v>40295</v>
          </cell>
        </row>
        <row r="119">
          <cell r="BA119">
            <v>40296</v>
          </cell>
        </row>
        <row r="120">
          <cell r="BA120">
            <v>40297</v>
          </cell>
        </row>
        <row r="121">
          <cell r="BA121">
            <v>40298</v>
          </cell>
        </row>
        <row r="122">
          <cell r="BA122">
            <v>40299</v>
          </cell>
        </row>
        <row r="123">
          <cell r="BA123">
            <v>40300</v>
          </cell>
        </row>
        <row r="124">
          <cell r="BA124">
            <v>40301</v>
          </cell>
        </row>
        <row r="125">
          <cell r="BA125">
            <v>40302</v>
          </cell>
        </row>
        <row r="126">
          <cell r="BA126">
            <v>40303</v>
          </cell>
        </row>
        <row r="127">
          <cell r="BA127">
            <v>40304</v>
          </cell>
        </row>
        <row r="128">
          <cell r="BA128">
            <v>40305</v>
          </cell>
        </row>
        <row r="129">
          <cell r="BA129">
            <v>40306</v>
          </cell>
        </row>
        <row r="130">
          <cell r="BA130">
            <v>40307</v>
          </cell>
        </row>
        <row r="131">
          <cell r="BA131">
            <v>40308</v>
          </cell>
        </row>
        <row r="132">
          <cell r="BA132">
            <v>40309</v>
          </cell>
        </row>
        <row r="133">
          <cell r="BA133">
            <v>40310</v>
          </cell>
        </row>
        <row r="134">
          <cell r="BA134">
            <v>40311</v>
          </cell>
        </row>
        <row r="135">
          <cell r="BA135">
            <v>40312</v>
          </cell>
        </row>
        <row r="136">
          <cell r="BA136">
            <v>40313</v>
          </cell>
        </row>
        <row r="137">
          <cell r="BA137">
            <v>40314</v>
          </cell>
        </row>
        <row r="138">
          <cell r="BA138">
            <v>40315</v>
          </cell>
        </row>
        <row r="139">
          <cell r="BA139">
            <v>40316</v>
          </cell>
        </row>
        <row r="140">
          <cell r="BA140">
            <v>40317</v>
          </cell>
        </row>
        <row r="141">
          <cell r="BA141">
            <v>40318</v>
          </cell>
        </row>
        <row r="142">
          <cell r="BA142">
            <v>40319</v>
          </cell>
        </row>
        <row r="143">
          <cell r="BA143">
            <v>40320</v>
          </cell>
        </row>
        <row r="144">
          <cell r="BA144">
            <v>40321</v>
          </cell>
        </row>
        <row r="145">
          <cell r="BA145">
            <v>40322</v>
          </cell>
        </row>
        <row r="146">
          <cell r="BA146">
            <v>40323</v>
          </cell>
        </row>
        <row r="147">
          <cell r="BA147">
            <v>40324</v>
          </cell>
        </row>
        <row r="148">
          <cell r="BA148">
            <v>40325</v>
          </cell>
        </row>
        <row r="149">
          <cell r="BA149">
            <v>40326</v>
          </cell>
        </row>
        <row r="150">
          <cell r="BA150">
            <v>40327</v>
          </cell>
        </row>
        <row r="151">
          <cell r="BA151">
            <v>40328</v>
          </cell>
        </row>
        <row r="152">
          <cell r="BA152">
            <v>40329</v>
          </cell>
        </row>
        <row r="153">
          <cell r="BA153">
            <v>40330</v>
          </cell>
        </row>
        <row r="154">
          <cell r="BA154">
            <v>40331</v>
          </cell>
        </row>
        <row r="155">
          <cell r="BA155">
            <v>40332</v>
          </cell>
        </row>
        <row r="156">
          <cell r="BA156">
            <v>40333</v>
          </cell>
        </row>
        <row r="157">
          <cell r="BA157">
            <v>40334</v>
          </cell>
        </row>
        <row r="158">
          <cell r="BA158">
            <v>40335</v>
          </cell>
        </row>
        <row r="159">
          <cell r="BA159">
            <v>40336</v>
          </cell>
        </row>
        <row r="160">
          <cell r="BA160">
            <v>40337</v>
          </cell>
        </row>
        <row r="161">
          <cell r="BA161">
            <v>40338</v>
          </cell>
        </row>
        <row r="162">
          <cell r="BA162">
            <v>40339</v>
          </cell>
        </row>
        <row r="163">
          <cell r="BA163">
            <v>40340</v>
          </cell>
        </row>
        <row r="164">
          <cell r="BA164">
            <v>40341</v>
          </cell>
        </row>
        <row r="165">
          <cell r="BA165">
            <v>40342</v>
          </cell>
        </row>
        <row r="166">
          <cell r="BA166">
            <v>40343</v>
          </cell>
        </row>
        <row r="167">
          <cell r="BA167">
            <v>40344</v>
          </cell>
        </row>
        <row r="168">
          <cell r="BA168">
            <v>40345</v>
          </cell>
        </row>
        <row r="169">
          <cell r="BA169">
            <v>40346</v>
          </cell>
        </row>
        <row r="170">
          <cell r="BA170">
            <v>40347</v>
          </cell>
        </row>
        <row r="171">
          <cell r="BA171">
            <v>40348</v>
          </cell>
        </row>
        <row r="172">
          <cell r="BA172">
            <v>40349</v>
          </cell>
        </row>
        <row r="173">
          <cell r="BA173">
            <v>40350</v>
          </cell>
        </row>
        <row r="174">
          <cell r="BA174">
            <v>40351</v>
          </cell>
        </row>
        <row r="175">
          <cell r="BA175">
            <v>40352</v>
          </cell>
        </row>
        <row r="176">
          <cell r="BA176">
            <v>40353</v>
          </cell>
        </row>
        <row r="177">
          <cell r="BA177">
            <v>40354</v>
          </cell>
        </row>
        <row r="178">
          <cell r="BA178">
            <v>40355</v>
          </cell>
        </row>
        <row r="179">
          <cell r="BA179">
            <v>40356</v>
          </cell>
        </row>
        <row r="180">
          <cell r="BA180">
            <v>40357</v>
          </cell>
        </row>
        <row r="181">
          <cell r="BA181">
            <v>40358</v>
          </cell>
        </row>
        <row r="182">
          <cell r="BA182">
            <v>40359</v>
          </cell>
        </row>
        <row r="183">
          <cell r="BA183">
            <v>40360</v>
          </cell>
        </row>
        <row r="184">
          <cell r="BA184">
            <v>40361</v>
          </cell>
        </row>
        <row r="185">
          <cell r="BA185">
            <v>40362</v>
          </cell>
        </row>
        <row r="186">
          <cell r="BA186">
            <v>40363</v>
          </cell>
        </row>
        <row r="187">
          <cell r="BA187">
            <v>40364</v>
          </cell>
        </row>
        <row r="188">
          <cell r="BA188">
            <v>40365</v>
          </cell>
        </row>
        <row r="189">
          <cell r="BA189">
            <v>40366</v>
          </cell>
        </row>
        <row r="190">
          <cell r="BA190">
            <v>40367</v>
          </cell>
        </row>
        <row r="191">
          <cell r="BA191">
            <v>40368</v>
          </cell>
        </row>
        <row r="192">
          <cell r="BA192">
            <v>40369</v>
          </cell>
        </row>
        <row r="193">
          <cell r="BA193">
            <v>40370</v>
          </cell>
        </row>
        <row r="194">
          <cell r="BA194">
            <v>40371</v>
          </cell>
        </row>
        <row r="195">
          <cell r="BA195">
            <v>40372</v>
          </cell>
        </row>
        <row r="196">
          <cell r="BA196">
            <v>40373</v>
          </cell>
        </row>
        <row r="197">
          <cell r="BA197">
            <v>40374</v>
          </cell>
        </row>
        <row r="198">
          <cell r="BA198">
            <v>40375</v>
          </cell>
        </row>
        <row r="199">
          <cell r="BA199">
            <v>40376</v>
          </cell>
        </row>
        <row r="200">
          <cell r="BA200">
            <v>40377</v>
          </cell>
        </row>
        <row r="201">
          <cell r="BA201">
            <v>40378</v>
          </cell>
        </row>
        <row r="202">
          <cell r="BA202">
            <v>40379</v>
          </cell>
        </row>
        <row r="203">
          <cell r="BA203">
            <v>40380</v>
          </cell>
        </row>
        <row r="204">
          <cell r="BA204">
            <v>40381</v>
          </cell>
        </row>
        <row r="205">
          <cell r="BA205">
            <v>40382</v>
          </cell>
        </row>
        <row r="206">
          <cell r="BA206">
            <v>40383</v>
          </cell>
        </row>
        <row r="207">
          <cell r="BA207">
            <v>40384</v>
          </cell>
        </row>
        <row r="208">
          <cell r="BA208">
            <v>40385</v>
          </cell>
        </row>
        <row r="209">
          <cell r="BA209">
            <v>40386</v>
          </cell>
        </row>
        <row r="210">
          <cell r="BA210">
            <v>40387</v>
          </cell>
        </row>
        <row r="211">
          <cell r="BA211">
            <v>40388</v>
          </cell>
        </row>
        <row r="212">
          <cell r="BA212">
            <v>40389</v>
          </cell>
        </row>
        <row r="213">
          <cell r="BA213">
            <v>40390</v>
          </cell>
        </row>
        <row r="214">
          <cell r="BA214">
            <v>40391</v>
          </cell>
        </row>
        <row r="215">
          <cell r="BA215">
            <v>40392</v>
          </cell>
        </row>
        <row r="216">
          <cell r="BA216">
            <v>40393</v>
          </cell>
        </row>
        <row r="217">
          <cell r="BA217">
            <v>40394</v>
          </cell>
        </row>
        <row r="218">
          <cell r="BA218">
            <v>40395</v>
          </cell>
        </row>
        <row r="219">
          <cell r="BA219">
            <v>40396</v>
          </cell>
        </row>
        <row r="220">
          <cell r="BA220">
            <v>40397</v>
          </cell>
        </row>
        <row r="221">
          <cell r="BA221">
            <v>40398</v>
          </cell>
        </row>
        <row r="222">
          <cell r="BA222">
            <v>40399</v>
          </cell>
        </row>
        <row r="223">
          <cell r="BA223">
            <v>40400</v>
          </cell>
        </row>
        <row r="224">
          <cell r="BA224">
            <v>40401</v>
          </cell>
        </row>
        <row r="225">
          <cell r="BA225">
            <v>40402</v>
          </cell>
        </row>
        <row r="226">
          <cell r="BA226">
            <v>40403</v>
          </cell>
        </row>
        <row r="227">
          <cell r="BA227">
            <v>40404</v>
          </cell>
        </row>
        <row r="228">
          <cell r="BA228">
            <v>40405</v>
          </cell>
        </row>
        <row r="229">
          <cell r="BA229">
            <v>40406</v>
          </cell>
        </row>
        <row r="230">
          <cell r="BA230">
            <v>40407</v>
          </cell>
        </row>
        <row r="231">
          <cell r="BA231">
            <v>40408</v>
          </cell>
        </row>
        <row r="232">
          <cell r="BA232">
            <v>40409</v>
          </cell>
        </row>
        <row r="233">
          <cell r="BA233">
            <v>40410</v>
          </cell>
        </row>
        <row r="234">
          <cell r="BA234">
            <v>40411</v>
          </cell>
        </row>
        <row r="235">
          <cell r="BA235">
            <v>40412</v>
          </cell>
        </row>
        <row r="236">
          <cell r="BA236">
            <v>40413</v>
          </cell>
        </row>
        <row r="237">
          <cell r="BA237">
            <v>40414</v>
          </cell>
        </row>
        <row r="238">
          <cell r="BA238">
            <v>40415</v>
          </cell>
        </row>
        <row r="239">
          <cell r="BA239">
            <v>40416</v>
          </cell>
        </row>
        <row r="240">
          <cell r="BA240">
            <v>40417</v>
          </cell>
        </row>
        <row r="241">
          <cell r="BA241">
            <v>40418</v>
          </cell>
        </row>
        <row r="242">
          <cell r="BA242">
            <v>40419</v>
          </cell>
        </row>
        <row r="243">
          <cell r="BA243">
            <v>40420</v>
          </cell>
        </row>
        <row r="244">
          <cell r="BA244">
            <v>40421</v>
          </cell>
        </row>
        <row r="245">
          <cell r="BA245">
            <v>40422</v>
          </cell>
        </row>
        <row r="246">
          <cell r="BA246">
            <v>40423</v>
          </cell>
        </row>
        <row r="247">
          <cell r="BA247">
            <v>40424</v>
          </cell>
        </row>
        <row r="248">
          <cell r="BA248">
            <v>40425</v>
          </cell>
        </row>
        <row r="249">
          <cell r="BA249">
            <v>40426</v>
          </cell>
        </row>
        <row r="250">
          <cell r="BA250">
            <v>40427</v>
          </cell>
        </row>
        <row r="251">
          <cell r="BA251">
            <v>40428</v>
          </cell>
        </row>
        <row r="252">
          <cell r="BA252">
            <v>40429</v>
          </cell>
        </row>
        <row r="253">
          <cell r="BA253">
            <v>40430</v>
          </cell>
        </row>
        <row r="254">
          <cell r="BA254">
            <v>40431</v>
          </cell>
        </row>
        <row r="255">
          <cell r="BA255">
            <v>40432</v>
          </cell>
        </row>
        <row r="256">
          <cell r="BA256">
            <v>40433</v>
          </cell>
        </row>
        <row r="257">
          <cell r="BA257">
            <v>40434</v>
          </cell>
        </row>
        <row r="258">
          <cell r="BA258">
            <v>40435</v>
          </cell>
        </row>
        <row r="259">
          <cell r="BA259">
            <v>40436</v>
          </cell>
        </row>
        <row r="260">
          <cell r="BA260">
            <v>40437</v>
          </cell>
        </row>
        <row r="261">
          <cell r="BA261">
            <v>40438</v>
          </cell>
        </row>
        <row r="262">
          <cell r="BA262">
            <v>40439</v>
          </cell>
        </row>
        <row r="263">
          <cell r="BA263">
            <v>40440</v>
          </cell>
        </row>
        <row r="264">
          <cell r="BA264">
            <v>40441</v>
          </cell>
        </row>
        <row r="265">
          <cell r="BA265">
            <v>40442</v>
          </cell>
        </row>
        <row r="266">
          <cell r="BA266">
            <v>40443</v>
          </cell>
        </row>
        <row r="267">
          <cell r="BA267">
            <v>40444</v>
          </cell>
        </row>
        <row r="268">
          <cell r="BA268">
            <v>40445</v>
          </cell>
        </row>
        <row r="269">
          <cell r="BA269">
            <v>40446</v>
          </cell>
        </row>
        <row r="270">
          <cell r="BA270">
            <v>40447</v>
          </cell>
        </row>
        <row r="271">
          <cell r="BA271">
            <v>40448</v>
          </cell>
        </row>
        <row r="272">
          <cell r="BA272">
            <v>40449</v>
          </cell>
        </row>
        <row r="273">
          <cell r="BA273">
            <v>40450</v>
          </cell>
        </row>
        <row r="274">
          <cell r="BA274">
            <v>40451</v>
          </cell>
        </row>
        <row r="275">
          <cell r="BA275">
            <v>40452</v>
          </cell>
        </row>
        <row r="276">
          <cell r="BA276">
            <v>40453</v>
          </cell>
        </row>
        <row r="277">
          <cell r="BA277">
            <v>40454</v>
          </cell>
        </row>
        <row r="278">
          <cell r="BA278">
            <v>40455</v>
          </cell>
        </row>
        <row r="279">
          <cell r="BA279">
            <v>40456</v>
          </cell>
        </row>
        <row r="280">
          <cell r="BA280">
            <v>40457</v>
          </cell>
        </row>
        <row r="281">
          <cell r="BA281">
            <v>40458</v>
          </cell>
        </row>
        <row r="282">
          <cell r="BA282">
            <v>40459</v>
          </cell>
        </row>
        <row r="283">
          <cell r="BA283">
            <v>40460</v>
          </cell>
        </row>
        <row r="284">
          <cell r="BA284">
            <v>40461</v>
          </cell>
        </row>
        <row r="285">
          <cell r="BA285">
            <v>40462</v>
          </cell>
        </row>
        <row r="286">
          <cell r="BA286">
            <v>40463</v>
          </cell>
        </row>
        <row r="287">
          <cell r="BA287">
            <v>40464</v>
          </cell>
        </row>
        <row r="288">
          <cell r="BA288">
            <v>40465</v>
          </cell>
        </row>
        <row r="289">
          <cell r="BA289">
            <v>40466</v>
          </cell>
        </row>
        <row r="290">
          <cell r="BA290">
            <v>40467</v>
          </cell>
        </row>
        <row r="291">
          <cell r="BA291">
            <v>40468</v>
          </cell>
        </row>
        <row r="292">
          <cell r="BA292">
            <v>40469</v>
          </cell>
        </row>
        <row r="293">
          <cell r="BA293">
            <v>40470</v>
          </cell>
        </row>
        <row r="294">
          <cell r="BA294">
            <v>40471</v>
          </cell>
        </row>
        <row r="295">
          <cell r="BA295">
            <v>40472</v>
          </cell>
        </row>
        <row r="296">
          <cell r="BA296">
            <v>40473</v>
          </cell>
        </row>
        <row r="297">
          <cell r="BA297">
            <v>40474</v>
          </cell>
        </row>
        <row r="298">
          <cell r="BA298">
            <v>40475</v>
          </cell>
        </row>
        <row r="299">
          <cell r="BA299">
            <v>40476</v>
          </cell>
        </row>
        <row r="300">
          <cell r="BA300">
            <v>40477</v>
          </cell>
        </row>
        <row r="301">
          <cell r="BA301">
            <v>40478</v>
          </cell>
        </row>
        <row r="302">
          <cell r="BA302">
            <v>40479</v>
          </cell>
        </row>
        <row r="303">
          <cell r="BA303">
            <v>40480</v>
          </cell>
        </row>
        <row r="304">
          <cell r="BA304">
            <v>40481</v>
          </cell>
        </row>
        <row r="305">
          <cell r="BA305">
            <v>40482</v>
          </cell>
        </row>
        <row r="306">
          <cell r="BA306">
            <v>40483</v>
          </cell>
        </row>
        <row r="307">
          <cell r="BA307">
            <v>40484</v>
          </cell>
        </row>
        <row r="308">
          <cell r="BA308">
            <v>40485</v>
          </cell>
        </row>
        <row r="309">
          <cell r="BA309">
            <v>40486</v>
          </cell>
        </row>
        <row r="310">
          <cell r="BA310">
            <v>40487</v>
          </cell>
        </row>
        <row r="311">
          <cell r="BA311">
            <v>40488</v>
          </cell>
        </row>
        <row r="312">
          <cell r="BA312">
            <v>40489</v>
          </cell>
        </row>
        <row r="313">
          <cell r="BA313">
            <v>40490</v>
          </cell>
        </row>
        <row r="314">
          <cell r="BA314">
            <v>40491</v>
          </cell>
        </row>
        <row r="315">
          <cell r="BA315">
            <v>40492</v>
          </cell>
        </row>
        <row r="316">
          <cell r="BA316">
            <v>40493</v>
          </cell>
        </row>
        <row r="317">
          <cell r="BA317">
            <v>40494</v>
          </cell>
        </row>
        <row r="318">
          <cell r="BA318">
            <v>40495</v>
          </cell>
        </row>
        <row r="319">
          <cell r="BA319">
            <v>40496</v>
          </cell>
        </row>
        <row r="320">
          <cell r="BA320">
            <v>40497</v>
          </cell>
        </row>
        <row r="321">
          <cell r="BA321">
            <v>40498</v>
          </cell>
        </row>
        <row r="322">
          <cell r="BA322">
            <v>40499</v>
          </cell>
        </row>
        <row r="323">
          <cell r="BA323">
            <v>40500</v>
          </cell>
        </row>
        <row r="324">
          <cell r="BA324">
            <v>40501</v>
          </cell>
        </row>
        <row r="325">
          <cell r="BA325">
            <v>40502</v>
          </cell>
        </row>
        <row r="326">
          <cell r="BA326">
            <v>40503</v>
          </cell>
        </row>
        <row r="327">
          <cell r="BA327">
            <v>40504</v>
          </cell>
        </row>
        <row r="328">
          <cell r="BA328">
            <v>40505</v>
          </cell>
        </row>
        <row r="329">
          <cell r="BA329">
            <v>40506</v>
          </cell>
        </row>
        <row r="330">
          <cell r="BA330">
            <v>40507</v>
          </cell>
        </row>
        <row r="331">
          <cell r="BA331">
            <v>40508</v>
          </cell>
        </row>
        <row r="332">
          <cell r="BA332">
            <v>40509</v>
          </cell>
        </row>
        <row r="333">
          <cell r="BA333">
            <v>40510</v>
          </cell>
        </row>
        <row r="334">
          <cell r="BA334">
            <v>40511</v>
          </cell>
        </row>
        <row r="335">
          <cell r="BA335">
            <v>40512</v>
          </cell>
        </row>
        <row r="336">
          <cell r="BA336">
            <v>40513</v>
          </cell>
        </row>
        <row r="337">
          <cell r="BA337">
            <v>40514</v>
          </cell>
        </row>
        <row r="338">
          <cell r="BA338">
            <v>40515</v>
          </cell>
        </row>
        <row r="339">
          <cell r="BA339">
            <v>40516</v>
          </cell>
        </row>
        <row r="340">
          <cell r="BA340">
            <v>40517</v>
          </cell>
        </row>
        <row r="341">
          <cell r="BA341">
            <v>40518</v>
          </cell>
        </row>
        <row r="342">
          <cell r="BA342">
            <v>40519</v>
          </cell>
        </row>
        <row r="343">
          <cell r="BA343">
            <v>40520</v>
          </cell>
        </row>
        <row r="344">
          <cell r="BA344">
            <v>40521</v>
          </cell>
        </row>
        <row r="345">
          <cell r="BA345">
            <v>40522</v>
          </cell>
        </row>
        <row r="346">
          <cell r="BA346">
            <v>40523</v>
          </cell>
        </row>
        <row r="347">
          <cell r="BA347">
            <v>40524</v>
          </cell>
        </row>
        <row r="348">
          <cell r="BA348">
            <v>40525</v>
          </cell>
        </row>
        <row r="349">
          <cell r="BA349">
            <v>40526</v>
          </cell>
        </row>
        <row r="350">
          <cell r="BA350">
            <v>40527</v>
          </cell>
        </row>
        <row r="351">
          <cell r="BA351">
            <v>40528</v>
          </cell>
        </row>
        <row r="352">
          <cell r="BA352">
            <v>40529</v>
          </cell>
        </row>
        <row r="353">
          <cell r="BA353">
            <v>40530</v>
          </cell>
        </row>
        <row r="354">
          <cell r="BA354">
            <v>40531</v>
          </cell>
        </row>
        <row r="355">
          <cell r="BA355">
            <v>40532</v>
          </cell>
        </row>
        <row r="356">
          <cell r="BA356">
            <v>40533</v>
          </cell>
        </row>
        <row r="357">
          <cell r="BA357">
            <v>40534</v>
          </cell>
        </row>
        <row r="358">
          <cell r="BA358">
            <v>40535</v>
          </cell>
        </row>
        <row r="359">
          <cell r="BA359">
            <v>40536</v>
          </cell>
        </row>
        <row r="360">
          <cell r="BA360">
            <v>40537</v>
          </cell>
        </row>
        <row r="361">
          <cell r="BA361">
            <v>40538</v>
          </cell>
        </row>
        <row r="362">
          <cell r="BA362">
            <v>40539</v>
          </cell>
        </row>
        <row r="363">
          <cell r="BA363">
            <v>40540</v>
          </cell>
        </row>
        <row r="364">
          <cell r="BA364">
            <v>40541</v>
          </cell>
        </row>
        <row r="365">
          <cell r="BA365">
            <v>40542</v>
          </cell>
        </row>
        <row r="366">
          <cell r="BA366">
            <v>40543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showGridLines="0" tabSelected="1" zoomScale="85" zoomScaleNormal="85" zoomScalePageLayoutView="85" workbookViewId="0">
      <selection activeCell="D15" sqref="D15"/>
    </sheetView>
  </sheetViews>
  <sheetFormatPr baseColWidth="10" defaultColWidth="8.83203125" defaultRowHeight="15" x14ac:dyDescent="0.2"/>
  <cols>
    <col min="1" max="1" width="4" style="13" customWidth="1"/>
    <col min="2" max="2" width="20" style="1" customWidth="1"/>
    <col min="3" max="3" width="3" style="9" customWidth="1"/>
    <col min="4" max="4" width="11" style="1" bestFit="1" customWidth="1"/>
    <col min="5" max="5" width="8.83203125" style="1" bestFit="1" customWidth="1"/>
    <col min="6" max="6" width="9" style="1" bestFit="1" customWidth="1"/>
    <col min="7" max="7" width="6.6640625" style="1" bestFit="1" customWidth="1"/>
    <col min="8" max="8" width="7.5" style="1" customWidth="1"/>
    <col min="9" max="9" width="8.83203125" style="1" bestFit="1" customWidth="1"/>
    <col min="10" max="10" width="8.6640625" style="1" bestFit="1" customWidth="1"/>
    <col min="11" max="11" width="12.83203125" style="1" customWidth="1"/>
    <col min="12" max="12" width="11.6640625" style="1" bestFit="1" customWidth="1"/>
    <col min="13" max="13" width="10.83203125" style="1" bestFit="1" customWidth="1"/>
    <col min="14" max="14" width="14.1640625" style="1" bestFit="1" customWidth="1"/>
    <col min="15" max="16" width="12.83203125" style="1" customWidth="1"/>
    <col min="17" max="17" width="8.83203125" style="1"/>
    <col min="18" max="18" width="9.83203125" style="1" customWidth="1"/>
    <col min="19" max="16384" width="8.83203125" style="1"/>
  </cols>
  <sheetData>
    <row r="1" spans="1:18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x14ac:dyDescent="0.2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x14ac:dyDescent="0.2">
      <c r="B3" s="2"/>
      <c r="C3" s="8"/>
    </row>
    <row r="4" spans="1:18" x14ac:dyDescent="0.2">
      <c r="B4" s="11" t="s">
        <v>1</v>
      </c>
      <c r="C4" s="64"/>
      <c r="D4" s="64"/>
      <c r="E4" s="64"/>
      <c r="F4" s="64"/>
      <c r="G4" s="64"/>
      <c r="H4" s="64"/>
      <c r="I4" s="40"/>
      <c r="J4" s="40"/>
      <c r="K4" s="41"/>
      <c r="L4" s="5"/>
      <c r="M4" s="4" t="s">
        <v>2</v>
      </c>
      <c r="N4" s="39"/>
    </row>
    <row r="5" spans="1:18" x14ac:dyDescent="0.2">
      <c r="B5" s="11" t="s">
        <v>9</v>
      </c>
      <c r="C5" s="110"/>
      <c r="D5" s="110"/>
      <c r="E5" s="110"/>
      <c r="F5" s="110"/>
      <c r="G5" s="42"/>
      <c r="H5" s="42"/>
      <c r="I5" s="5"/>
      <c r="J5" s="5"/>
      <c r="K5" s="5"/>
      <c r="L5" s="6"/>
      <c r="M5" s="61" t="s">
        <v>31</v>
      </c>
      <c r="N5" s="60"/>
    </row>
    <row r="6" spans="1:18" x14ac:dyDescent="0.2">
      <c r="B6" s="4"/>
      <c r="C6" s="4"/>
      <c r="D6" s="7"/>
      <c r="E6" s="7"/>
      <c r="F6" s="7"/>
      <c r="G6" s="7"/>
      <c r="H6" s="7"/>
      <c r="I6" s="5"/>
      <c r="J6" s="5"/>
      <c r="K6" s="5"/>
      <c r="L6" s="5"/>
      <c r="M6" s="4"/>
      <c r="N6" s="3"/>
    </row>
    <row r="7" spans="1:18" x14ac:dyDescent="0.2">
      <c r="B7" s="11" t="s">
        <v>3</v>
      </c>
      <c r="C7" s="64"/>
      <c r="D7" s="64"/>
      <c r="E7" s="64"/>
      <c r="F7" s="10"/>
      <c r="G7" s="11" t="s">
        <v>4</v>
      </c>
      <c r="H7" s="62"/>
      <c r="I7" s="62"/>
      <c r="J7" s="62"/>
      <c r="K7" s="12"/>
      <c r="L7" s="11" t="s">
        <v>5</v>
      </c>
      <c r="M7" s="62"/>
      <c r="N7" s="62"/>
    </row>
    <row r="8" spans="1:18" x14ac:dyDescent="0.2">
      <c r="B8" s="11" t="s">
        <v>6</v>
      </c>
      <c r="C8" s="110"/>
      <c r="D8" s="110"/>
      <c r="E8" s="110"/>
      <c r="F8" s="10"/>
      <c r="G8" s="11" t="s">
        <v>4</v>
      </c>
      <c r="H8" s="63"/>
      <c r="I8" s="63"/>
      <c r="J8" s="63"/>
      <c r="K8" s="43"/>
      <c r="L8" s="11" t="s">
        <v>5</v>
      </c>
      <c r="M8" s="63"/>
      <c r="N8" s="63"/>
    </row>
    <row r="9" spans="1:18" x14ac:dyDescent="0.2">
      <c r="B9" s="11" t="s">
        <v>7</v>
      </c>
      <c r="C9" s="110"/>
      <c r="D9" s="110"/>
      <c r="E9" s="110"/>
      <c r="F9" s="40"/>
      <c r="G9" s="11" t="s">
        <v>4</v>
      </c>
      <c r="H9" s="63"/>
      <c r="I9" s="63"/>
      <c r="J9" s="63"/>
      <c r="K9" s="43"/>
      <c r="L9" s="11" t="s">
        <v>5</v>
      </c>
      <c r="M9" s="63"/>
      <c r="N9" s="63"/>
    </row>
    <row r="10" spans="1:18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8" x14ac:dyDescent="0.2">
      <c r="B11" s="111" t="s">
        <v>8</v>
      </c>
      <c r="C11" s="111"/>
      <c r="D11" s="111"/>
      <c r="E11" s="105">
        <v>5</v>
      </c>
      <c r="F11" s="105"/>
      <c r="G11" s="3"/>
      <c r="H11" s="3"/>
      <c r="I11" s="112"/>
      <c r="J11" s="112"/>
      <c r="K11" s="112"/>
      <c r="L11" s="112"/>
      <c r="M11" s="44"/>
      <c r="N11" s="3"/>
    </row>
    <row r="12" spans="1:18" x14ac:dyDescent="0.2">
      <c r="Q12" s="106" t="s">
        <v>24</v>
      </c>
      <c r="R12" s="106"/>
    </row>
    <row r="13" spans="1:18" x14ac:dyDescent="0.2">
      <c r="D13" s="78" t="s">
        <v>11</v>
      </c>
      <c r="E13" s="78"/>
      <c r="F13" s="78"/>
      <c r="G13" s="78"/>
      <c r="H13" s="78"/>
      <c r="I13" s="78"/>
      <c r="J13" s="78"/>
      <c r="K13" s="72" t="s">
        <v>22</v>
      </c>
      <c r="L13" s="113" t="s">
        <v>20</v>
      </c>
      <c r="M13" s="114"/>
      <c r="N13" s="115"/>
      <c r="O13" s="72" t="s">
        <v>22</v>
      </c>
      <c r="P13" s="68" t="s">
        <v>21</v>
      </c>
      <c r="Q13" s="107" t="s">
        <v>25</v>
      </c>
      <c r="R13" s="107"/>
    </row>
    <row r="14" spans="1:18" ht="30" customHeight="1" x14ac:dyDescent="0.2">
      <c r="A14" s="17"/>
      <c r="B14" s="19" t="s">
        <v>10</v>
      </c>
      <c r="C14" s="18"/>
      <c r="D14" s="21" t="s">
        <v>12</v>
      </c>
      <c r="E14" s="22" t="s">
        <v>13</v>
      </c>
      <c r="F14" s="22" t="s">
        <v>14</v>
      </c>
      <c r="G14" s="76" t="s">
        <v>23</v>
      </c>
      <c r="H14" s="77"/>
      <c r="I14" s="22" t="s">
        <v>15</v>
      </c>
      <c r="J14" s="23" t="s">
        <v>16</v>
      </c>
      <c r="K14" s="73"/>
      <c r="L14" s="24" t="s">
        <v>17</v>
      </c>
      <c r="M14" s="25" t="s">
        <v>18</v>
      </c>
      <c r="N14" s="26" t="s">
        <v>19</v>
      </c>
      <c r="O14" s="73"/>
      <c r="P14" s="69"/>
      <c r="Q14" s="107"/>
      <c r="R14" s="107"/>
    </row>
    <row r="15" spans="1:18" ht="30" customHeight="1" x14ac:dyDescent="0.2">
      <c r="A15" s="14">
        <v>1</v>
      </c>
      <c r="B15" s="59"/>
      <c r="C15" s="37"/>
      <c r="D15" s="30"/>
      <c r="E15" s="31"/>
      <c r="F15" s="31"/>
      <c r="G15" s="74"/>
      <c r="H15" s="75"/>
      <c r="I15" s="31"/>
      <c r="J15" s="32"/>
      <c r="K15" s="16">
        <f>SUM(D15:J15)</f>
        <v>0</v>
      </c>
      <c r="L15" s="30"/>
      <c r="M15" s="31"/>
      <c r="N15" s="32"/>
      <c r="O15" s="29">
        <f t="shared" ref="O15:O19" si="0">SUM(L15:N15)</f>
        <v>0</v>
      </c>
      <c r="P15" s="27">
        <f t="shared" ref="P15:P19" si="1">K15+O15</f>
        <v>0</v>
      </c>
      <c r="Q15" s="108"/>
      <c r="R15" s="109"/>
    </row>
    <row r="16" spans="1:18" ht="30" customHeight="1" x14ac:dyDescent="0.2">
      <c r="A16" s="15">
        <v>2</v>
      </c>
      <c r="B16" s="36"/>
      <c r="C16" s="38"/>
      <c r="D16" s="33"/>
      <c r="E16" s="34"/>
      <c r="F16" s="34"/>
      <c r="G16" s="70"/>
      <c r="H16" s="71"/>
      <c r="I16" s="34"/>
      <c r="J16" s="35"/>
      <c r="K16" s="16">
        <f t="shared" ref="K16:K19" si="2">SUM(D16:J16)</f>
        <v>0</v>
      </c>
      <c r="L16" s="33"/>
      <c r="M16" s="34"/>
      <c r="N16" s="35"/>
      <c r="O16" s="16">
        <f t="shared" si="0"/>
        <v>0</v>
      </c>
      <c r="P16" s="28">
        <f t="shared" si="1"/>
        <v>0</v>
      </c>
      <c r="Q16" s="89"/>
      <c r="R16" s="90"/>
    </row>
    <row r="17" spans="1:18" ht="30" customHeight="1" x14ac:dyDescent="0.2">
      <c r="A17" s="15">
        <v>3</v>
      </c>
      <c r="B17" s="36"/>
      <c r="C17" s="38"/>
      <c r="D17" s="33"/>
      <c r="E17" s="34"/>
      <c r="F17" s="34"/>
      <c r="G17" s="70"/>
      <c r="H17" s="71"/>
      <c r="I17" s="34"/>
      <c r="J17" s="35"/>
      <c r="K17" s="16">
        <f t="shared" si="2"/>
        <v>0</v>
      </c>
      <c r="L17" s="33"/>
      <c r="M17" s="34"/>
      <c r="N17" s="35"/>
      <c r="O17" s="16">
        <f t="shared" si="0"/>
        <v>0</v>
      </c>
      <c r="P17" s="28">
        <f t="shared" si="1"/>
        <v>0</v>
      </c>
      <c r="Q17" s="89"/>
      <c r="R17" s="90"/>
    </row>
    <row r="18" spans="1:18" ht="30" customHeight="1" x14ac:dyDescent="0.2">
      <c r="A18" s="15">
        <v>4</v>
      </c>
      <c r="B18" s="36"/>
      <c r="C18" s="38"/>
      <c r="D18" s="33"/>
      <c r="E18" s="34"/>
      <c r="F18" s="34"/>
      <c r="G18" s="70"/>
      <c r="H18" s="71"/>
      <c r="I18" s="34"/>
      <c r="J18" s="35"/>
      <c r="K18" s="16">
        <f t="shared" si="2"/>
        <v>0</v>
      </c>
      <c r="L18" s="33"/>
      <c r="M18" s="34"/>
      <c r="N18" s="35"/>
      <c r="O18" s="16">
        <f t="shared" si="0"/>
        <v>0</v>
      </c>
      <c r="P18" s="28">
        <f t="shared" si="1"/>
        <v>0</v>
      </c>
      <c r="Q18" s="89"/>
      <c r="R18" s="90"/>
    </row>
    <row r="19" spans="1:18" ht="30" customHeight="1" x14ac:dyDescent="0.2">
      <c r="A19" s="15">
        <v>5</v>
      </c>
      <c r="B19" s="36"/>
      <c r="C19" s="38"/>
      <c r="D19" s="33"/>
      <c r="E19" s="34"/>
      <c r="F19" s="34"/>
      <c r="G19" s="70"/>
      <c r="H19" s="71"/>
      <c r="I19" s="34"/>
      <c r="J19" s="35"/>
      <c r="K19" s="16">
        <f t="shared" si="2"/>
        <v>0</v>
      </c>
      <c r="L19" s="33"/>
      <c r="M19" s="34"/>
      <c r="N19" s="35"/>
      <c r="O19" s="16">
        <f t="shared" si="0"/>
        <v>0</v>
      </c>
      <c r="P19" s="28">
        <f t="shared" si="1"/>
        <v>0</v>
      </c>
      <c r="Q19" s="89"/>
      <c r="R19" s="90"/>
    </row>
    <row r="20" spans="1:18" x14ac:dyDescent="0.2">
      <c r="A20" s="79" t="s">
        <v>21</v>
      </c>
      <c r="B20" s="79"/>
      <c r="C20" s="80"/>
      <c r="D20" s="83">
        <f>SUM(D15:D19)</f>
        <v>0</v>
      </c>
      <c r="E20" s="66">
        <f>SUM(E15:E19)</f>
        <v>0</v>
      </c>
      <c r="F20" s="66">
        <f>SUM(F15:F19)</f>
        <v>0</v>
      </c>
      <c r="G20" s="85">
        <f>SUM(G15:G19)</f>
        <v>0</v>
      </c>
      <c r="H20" s="86"/>
      <c r="I20" s="66">
        <f>SUM(I15:I19)</f>
        <v>0</v>
      </c>
      <c r="J20" s="91">
        <f>SUM(J15:J19)</f>
        <v>0</v>
      </c>
      <c r="L20" s="93">
        <f>SUM(L15:L19)</f>
        <v>0</v>
      </c>
      <c r="M20" s="95">
        <f>SUM(M15:M19)</f>
        <v>0</v>
      </c>
      <c r="N20" s="97">
        <f>SUM(N15:N19)</f>
        <v>0</v>
      </c>
      <c r="O20" s="20"/>
      <c r="P20" s="99">
        <f>SUM(P15:P19)</f>
        <v>0</v>
      </c>
      <c r="Q20" s="101"/>
      <c r="R20" s="102"/>
    </row>
    <row r="21" spans="1:18" x14ac:dyDescent="0.2">
      <c r="A21" s="81"/>
      <c r="B21" s="81"/>
      <c r="C21" s="82"/>
      <c r="D21" s="84"/>
      <c r="E21" s="67"/>
      <c r="F21" s="67"/>
      <c r="G21" s="87"/>
      <c r="H21" s="88"/>
      <c r="I21" s="67"/>
      <c r="J21" s="92"/>
      <c r="K21" s="9"/>
      <c r="L21" s="94"/>
      <c r="M21" s="96"/>
      <c r="N21" s="98"/>
      <c r="O21" s="9"/>
      <c r="P21" s="100"/>
      <c r="Q21" s="103"/>
      <c r="R21" s="104"/>
    </row>
  </sheetData>
  <sheetProtection password="DF85" sheet="1" objects="1" scenarios="1" selectLockedCells="1"/>
  <mergeCells count="46">
    <mergeCell ref="A2:P2"/>
    <mergeCell ref="E11:F11"/>
    <mergeCell ref="Q12:R12"/>
    <mergeCell ref="Q13:R14"/>
    <mergeCell ref="Q15:R15"/>
    <mergeCell ref="C5:F5"/>
    <mergeCell ref="C8:E8"/>
    <mergeCell ref="C9:E9"/>
    <mergeCell ref="M9:N9"/>
    <mergeCell ref="B11:D11"/>
    <mergeCell ref="I11:L11"/>
    <mergeCell ref="L13:N13"/>
    <mergeCell ref="H9:J9"/>
    <mergeCell ref="C7:E7"/>
    <mergeCell ref="M7:N7"/>
    <mergeCell ref="M8:N8"/>
    <mergeCell ref="D20:D21"/>
    <mergeCell ref="E20:E21"/>
    <mergeCell ref="F20:F21"/>
    <mergeCell ref="G20:H21"/>
    <mergeCell ref="Q16:R16"/>
    <mergeCell ref="J20:J21"/>
    <mergeCell ref="L20:L21"/>
    <mergeCell ref="M20:M21"/>
    <mergeCell ref="N20:N21"/>
    <mergeCell ref="P20:P21"/>
    <mergeCell ref="Q20:R21"/>
    <mergeCell ref="Q17:R17"/>
    <mergeCell ref="Q18:R18"/>
    <mergeCell ref="Q19:R19"/>
    <mergeCell ref="H7:J7"/>
    <mergeCell ref="H8:J8"/>
    <mergeCell ref="C4:H4"/>
    <mergeCell ref="A1:P1"/>
    <mergeCell ref="I20:I21"/>
    <mergeCell ref="P13:P14"/>
    <mergeCell ref="G16:H16"/>
    <mergeCell ref="G17:H17"/>
    <mergeCell ref="G18:H18"/>
    <mergeCell ref="G19:H19"/>
    <mergeCell ref="K13:K14"/>
    <mergeCell ref="O13:O14"/>
    <mergeCell ref="G15:H15"/>
    <mergeCell ref="G14:H14"/>
    <mergeCell ref="D13:J13"/>
    <mergeCell ref="A20:C21"/>
  </mergeCells>
  <dataValidations count="1">
    <dataValidation type="whole" allowBlank="1" showInputMessage="1" showErrorMessage="1" error="Please input value between 1 - 1000." sqref="E11 M11" xr:uid="{00000000-0002-0000-0000-000000000000}">
      <formula1>1</formula1>
      <formula2>1000</formula2>
    </dataValidation>
  </dataValidations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showGridLines="0" zoomScale="140" zoomScaleNormal="140" workbookViewId="0">
      <selection activeCell="E13" sqref="E13:J13"/>
    </sheetView>
  </sheetViews>
  <sheetFormatPr baseColWidth="10" defaultColWidth="8.83203125" defaultRowHeight="15" x14ac:dyDescent="0.2"/>
  <cols>
    <col min="1" max="1" width="3.6640625" style="45" bestFit="1" customWidth="1"/>
    <col min="2" max="2" width="21.6640625" style="45" bestFit="1" customWidth="1"/>
    <col min="3" max="13" width="8.83203125" style="45"/>
    <col min="14" max="14" width="9.6640625" style="45" bestFit="1" customWidth="1"/>
    <col min="15" max="16384" width="8.83203125" style="45"/>
  </cols>
  <sheetData>
    <row r="1" spans="1:16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2">
      <c r="A3" s="46"/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46"/>
      <c r="B4" s="50" t="s">
        <v>1</v>
      </c>
      <c r="C4" s="151">
        <f>Summary!C4</f>
        <v>0</v>
      </c>
      <c r="D4" s="151"/>
      <c r="E4" s="151"/>
      <c r="F4" s="151"/>
      <c r="G4" s="151"/>
      <c r="H4" s="151"/>
      <c r="I4" s="40"/>
      <c r="J4" s="40"/>
      <c r="K4" s="41"/>
      <c r="L4" s="51"/>
      <c r="M4" s="52" t="s">
        <v>2</v>
      </c>
      <c r="N4" s="53">
        <f>Summary!N4</f>
        <v>0</v>
      </c>
      <c r="O4" s="49"/>
      <c r="P4" s="49"/>
    </row>
    <row r="5" spans="1:16" x14ac:dyDescent="0.2">
      <c r="A5" s="46"/>
      <c r="B5" s="50" t="s">
        <v>9</v>
      </c>
      <c r="C5" s="152">
        <f>Summary!C5</f>
        <v>0</v>
      </c>
      <c r="D5" s="152"/>
      <c r="E5" s="152"/>
      <c r="F5" s="152"/>
      <c r="G5" s="42"/>
      <c r="H5" s="42"/>
      <c r="I5" s="51"/>
      <c r="J5" s="51"/>
      <c r="K5" s="51"/>
      <c r="L5" s="54"/>
      <c r="M5" s="54"/>
      <c r="N5" s="49"/>
      <c r="O5" s="49"/>
      <c r="P5" s="49"/>
    </row>
    <row r="7" spans="1:16" x14ac:dyDescent="0.2">
      <c r="B7" s="55" t="s">
        <v>27</v>
      </c>
      <c r="C7" s="153">
        <f>Summary!B15</f>
        <v>0</v>
      </c>
      <c r="D7" s="153"/>
      <c r="E7" s="153"/>
      <c r="F7" s="153"/>
      <c r="G7" s="153"/>
      <c r="H7" s="153"/>
    </row>
    <row r="10" spans="1:16" x14ac:dyDescent="0.2">
      <c r="K10" s="154" t="s">
        <v>24</v>
      </c>
      <c r="L10" s="154"/>
    </row>
    <row r="11" spans="1:16" x14ac:dyDescent="0.2">
      <c r="C11" s="138" t="s">
        <v>28</v>
      </c>
      <c r="D11" s="138"/>
      <c r="E11" s="138" t="s">
        <v>29</v>
      </c>
      <c r="F11" s="138"/>
      <c r="G11" s="138"/>
      <c r="H11" s="138"/>
      <c r="I11" s="138"/>
      <c r="J11" s="138"/>
      <c r="K11" s="155" t="s">
        <v>30</v>
      </c>
      <c r="L11" s="155"/>
    </row>
    <row r="12" spans="1:16" ht="70.5" customHeight="1" x14ac:dyDescent="0.2">
      <c r="A12" s="139" t="s">
        <v>11</v>
      </c>
      <c r="B12" s="56" t="s">
        <v>12</v>
      </c>
      <c r="C12" s="130">
        <f>Summary!D15</f>
        <v>0</v>
      </c>
      <c r="D12" s="131"/>
      <c r="E12" s="127"/>
      <c r="F12" s="127"/>
      <c r="G12" s="127"/>
      <c r="H12" s="127"/>
      <c r="I12" s="127"/>
      <c r="J12" s="127"/>
      <c r="K12" s="123"/>
      <c r="L12" s="123"/>
    </row>
    <row r="13" spans="1:16" ht="70.5" customHeight="1" x14ac:dyDescent="0.2">
      <c r="A13" s="140"/>
      <c r="B13" s="57" t="s">
        <v>13</v>
      </c>
      <c r="C13" s="132">
        <f>Summary!E15</f>
        <v>0</v>
      </c>
      <c r="D13" s="133"/>
      <c r="E13" s="128"/>
      <c r="F13" s="128"/>
      <c r="G13" s="128"/>
      <c r="H13" s="128"/>
      <c r="I13" s="128"/>
      <c r="J13" s="128"/>
      <c r="K13" s="120"/>
      <c r="L13" s="120"/>
    </row>
    <row r="14" spans="1:16" ht="70.5" customHeight="1" x14ac:dyDescent="0.2">
      <c r="A14" s="140"/>
      <c r="B14" s="57" t="s">
        <v>14</v>
      </c>
      <c r="C14" s="132">
        <f>Summary!F15</f>
        <v>0</v>
      </c>
      <c r="D14" s="133"/>
      <c r="E14" s="128"/>
      <c r="F14" s="128"/>
      <c r="G14" s="128"/>
      <c r="H14" s="128"/>
      <c r="I14" s="128"/>
      <c r="J14" s="128"/>
      <c r="K14" s="120"/>
      <c r="L14" s="120"/>
    </row>
    <row r="15" spans="1:16" ht="70.5" customHeight="1" x14ac:dyDescent="0.2">
      <c r="A15" s="140"/>
      <c r="B15" s="57" t="s">
        <v>23</v>
      </c>
      <c r="C15" s="132">
        <f>Summary!G15</f>
        <v>0</v>
      </c>
      <c r="D15" s="133"/>
      <c r="E15" s="128"/>
      <c r="F15" s="128"/>
      <c r="G15" s="128"/>
      <c r="H15" s="128"/>
      <c r="I15" s="128"/>
      <c r="J15" s="128"/>
      <c r="K15" s="120"/>
      <c r="L15" s="120"/>
    </row>
    <row r="16" spans="1:16" ht="70.5" customHeight="1" x14ac:dyDescent="0.2">
      <c r="A16" s="140"/>
      <c r="B16" s="57" t="s">
        <v>15</v>
      </c>
      <c r="C16" s="132">
        <f>Summary!I15</f>
        <v>0</v>
      </c>
      <c r="D16" s="133"/>
      <c r="E16" s="128"/>
      <c r="F16" s="128"/>
      <c r="G16" s="128"/>
      <c r="H16" s="128"/>
      <c r="I16" s="128"/>
      <c r="J16" s="128"/>
      <c r="K16" s="120"/>
      <c r="L16" s="120"/>
    </row>
    <row r="17" spans="1:12" ht="70.5" customHeight="1" x14ac:dyDescent="0.2">
      <c r="A17" s="141"/>
      <c r="B17" s="58" t="s">
        <v>16</v>
      </c>
      <c r="C17" s="134">
        <f>Summary!J15</f>
        <v>0</v>
      </c>
      <c r="D17" s="135"/>
      <c r="E17" s="129"/>
      <c r="F17" s="129"/>
      <c r="G17" s="129"/>
      <c r="H17" s="129"/>
      <c r="I17" s="129"/>
      <c r="J17" s="129"/>
      <c r="K17" s="121"/>
      <c r="L17" s="121"/>
    </row>
    <row r="18" spans="1:12" x14ac:dyDescent="0.2">
      <c r="A18" s="142" t="s">
        <v>22</v>
      </c>
      <c r="B18" s="143"/>
      <c r="C18" s="116">
        <f>Summary!K15</f>
        <v>0</v>
      </c>
      <c r="D18" s="117"/>
      <c r="E18" s="126"/>
      <c r="F18" s="126"/>
      <c r="G18" s="126"/>
      <c r="H18" s="126"/>
      <c r="I18" s="126"/>
      <c r="J18" s="126"/>
      <c r="K18" s="122"/>
      <c r="L18" s="122"/>
    </row>
    <row r="19" spans="1:12" ht="70.5" customHeight="1" x14ac:dyDescent="0.2">
      <c r="A19" s="144" t="s">
        <v>20</v>
      </c>
      <c r="B19" s="56" t="s">
        <v>17</v>
      </c>
      <c r="C19" s="130">
        <f>Summary!L15</f>
        <v>0</v>
      </c>
      <c r="D19" s="131"/>
      <c r="E19" s="127"/>
      <c r="F19" s="127"/>
      <c r="G19" s="127"/>
      <c r="H19" s="127"/>
      <c r="I19" s="127"/>
      <c r="J19" s="127"/>
      <c r="K19" s="123"/>
      <c r="L19" s="123"/>
    </row>
    <row r="20" spans="1:12" ht="70.5" customHeight="1" x14ac:dyDescent="0.2">
      <c r="A20" s="145"/>
      <c r="B20" s="57" t="s">
        <v>18</v>
      </c>
      <c r="C20" s="132">
        <f>Summary!M15</f>
        <v>0</v>
      </c>
      <c r="D20" s="133"/>
      <c r="E20" s="128"/>
      <c r="F20" s="128"/>
      <c r="G20" s="128"/>
      <c r="H20" s="128"/>
      <c r="I20" s="128"/>
      <c r="J20" s="128"/>
      <c r="K20" s="120"/>
      <c r="L20" s="120"/>
    </row>
    <row r="21" spans="1:12" ht="70.5" customHeight="1" x14ac:dyDescent="0.2">
      <c r="A21" s="146"/>
      <c r="B21" s="58" t="s">
        <v>19</v>
      </c>
      <c r="C21" s="134">
        <f>Summary!N15</f>
        <v>0</v>
      </c>
      <c r="D21" s="135"/>
      <c r="E21" s="129"/>
      <c r="F21" s="129"/>
      <c r="G21" s="129"/>
      <c r="H21" s="129"/>
      <c r="I21" s="129"/>
      <c r="J21" s="129"/>
      <c r="K21" s="121"/>
      <c r="L21" s="121"/>
    </row>
    <row r="22" spans="1:12" x14ac:dyDescent="0.2">
      <c r="A22" s="147" t="s">
        <v>22</v>
      </c>
      <c r="B22" s="148"/>
      <c r="C22" s="116">
        <f>Summary!O15</f>
        <v>0</v>
      </c>
      <c r="D22" s="117"/>
      <c r="E22" s="126"/>
      <c r="F22" s="126"/>
      <c r="G22" s="126"/>
      <c r="H22" s="126"/>
      <c r="I22" s="126"/>
      <c r="J22" s="126"/>
      <c r="K22" s="122"/>
      <c r="L22" s="122"/>
    </row>
    <row r="23" spans="1:12" ht="16" thickBot="1" x14ac:dyDescent="0.25"/>
    <row r="24" spans="1:12" ht="16" thickBot="1" x14ac:dyDescent="0.25">
      <c r="A24" s="136" t="s">
        <v>21</v>
      </c>
      <c r="B24" s="137"/>
      <c r="C24" s="118">
        <f>Summary!P15</f>
        <v>0</v>
      </c>
      <c r="D24" s="119"/>
      <c r="E24" s="149"/>
      <c r="F24" s="149"/>
      <c r="G24" s="149"/>
      <c r="H24" s="149"/>
      <c r="I24" s="149"/>
      <c r="J24" s="149"/>
      <c r="K24" s="124"/>
      <c r="L24" s="125"/>
    </row>
  </sheetData>
  <sheetProtection password="DF85" sheet="1" objects="1" scenarios="1" selectLockedCells="1"/>
  <mergeCells count="50">
    <mergeCell ref="C13:D13"/>
    <mergeCell ref="C14:D14"/>
    <mergeCell ref="A1:P1"/>
    <mergeCell ref="A2:P2"/>
    <mergeCell ref="C4:H4"/>
    <mergeCell ref="C5:F5"/>
    <mergeCell ref="C7:H7"/>
    <mergeCell ref="K10:L10"/>
    <mergeCell ref="K11:L11"/>
    <mergeCell ref="K12:L12"/>
    <mergeCell ref="K13:L13"/>
    <mergeCell ref="K14:L14"/>
    <mergeCell ref="E16:J16"/>
    <mergeCell ref="E17:J17"/>
    <mergeCell ref="A24:B24"/>
    <mergeCell ref="C12:D12"/>
    <mergeCell ref="C11:D11"/>
    <mergeCell ref="E11:J11"/>
    <mergeCell ref="E12:J12"/>
    <mergeCell ref="E13:J13"/>
    <mergeCell ref="E14:J14"/>
    <mergeCell ref="E15:J15"/>
    <mergeCell ref="A12:A17"/>
    <mergeCell ref="A18:B18"/>
    <mergeCell ref="A19:A21"/>
    <mergeCell ref="A22:B22"/>
    <mergeCell ref="E22:J22"/>
    <mergeCell ref="E24:J24"/>
    <mergeCell ref="C19:D19"/>
    <mergeCell ref="C20:D20"/>
    <mergeCell ref="C21:D21"/>
    <mergeCell ref="C15:D15"/>
    <mergeCell ref="C16:D16"/>
    <mergeCell ref="C17:D17"/>
    <mergeCell ref="C22:D22"/>
    <mergeCell ref="C24:D24"/>
    <mergeCell ref="K15:L15"/>
    <mergeCell ref="K16:L16"/>
    <mergeCell ref="K17:L17"/>
    <mergeCell ref="K18:L18"/>
    <mergeCell ref="C18:D18"/>
    <mergeCell ref="K19:L19"/>
    <mergeCell ref="K20:L20"/>
    <mergeCell ref="K21:L21"/>
    <mergeCell ref="K22:L22"/>
    <mergeCell ref="K24:L24"/>
    <mergeCell ref="E18:J18"/>
    <mergeCell ref="E19:J19"/>
    <mergeCell ref="E20:J20"/>
    <mergeCell ref="E21:J21"/>
  </mergeCells>
  <pageMargins left="0.7" right="0.7" top="0.75" bottom="0.75" header="0.3" footer="0.3"/>
  <pageSetup scale="58" orientation="portrait"/>
  <ignoredErrors>
    <ignoredError sqref="A1:XFD11 A16:D16 A13:D13 K13:XFD13 A14:D14 K14:XFD14 A15:D15 K15:XFD15 A18:XFD1048576 A17:D17 K17:XFD17 K16:XFD16 A12:D12 F12:XFD1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4"/>
  <sheetViews>
    <sheetView showGridLines="0" topLeftCell="A2" workbookViewId="0">
      <selection activeCell="E16" sqref="E16:J16"/>
    </sheetView>
  </sheetViews>
  <sheetFormatPr baseColWidth="10" defaultColWidth="8.83203125" defaultRowHeight="15" x14ac:dyDescent="0.2"/>
  <cols>
    <col min="1" max="1" width="3.6640625" style="45" bestFit="1" customWidth="1"/>
    <col min="2" max="2" width="21.6640625" style="45" bestFit="1" customWidth="1"/>
    <col min="3" max="13" width="8.83203125" style="45"/>
    <col min="14" max="14" width="9.6640625" style="45" bestFit="1" customWidth="1"/>
    <col min="15" max="16384" width="8.83203125" style="45"/>
  </cols>
  <sheetData>
    <row r="1" spans="1:16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2">
      <c r="A3" s="46"/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46"/>
      <c r="B4" s="50" t="s">
        <v>1</v>
      </c>
      <c r="C4" s="151">
        <f>Summary!C4</f>
        <v>0</v>
      </c>
      <c r="D4" s="151"/>
      <c r="E4" s="151"/>
      <c r="F4" s="151"/>
      <c r="G4" s="151"/>
      <c r="H4" s="151"/>
      <c r="I4" s="40"/>
      <c r="J4" s="40"/>
      <c r="K4" s="41"/>
      <c r="L4" s="51"/>
      <c r="M4" s="52" t="s">
        <v>2</v>
      </c>
      <c r="N4" s="53">
        <f>Summary!N4</f>
        <v>0</v>
      </c>
      <c r="O4" s="49"/>
      <c r="P4" s="49"/>
    </row>
    <row r="5" spans="1:16" x14ac:dyDescent="0.2">
      <c r="A5" s="46"/>
      <c r="B5" s="50" t="s">
        <v>9</v>
      </c>
      <c r="C5" s="152">
        <f>Summary!C5</f>
        <v>0</v>
      </c>
      <c r="D5" s="152"/>
      <c r="E5" s="152"/>
      <c r="F5" s="152"/>
      <c r="G5" s="42"/>
      <c r="H5" s="42"/>
      <c r="I5" s="51"/>
      <c r="J5" s="51"/>
      <c r="K5" s="51"/>
      <c r="L5" s="54"/>
      <c r="M5" s="54"/>
      <c r="N5" s="49"/>
      <c r="O5" s="49"/>
      <c r="P5" s="49"/>
    </row>
    <row r="7" spans="1:16" x14ac:dyDescent="0.2">
      <c r="B7" s="55" t="s">
        <v>27</v>
      </c>
      <c r="C7" s="153">
        <f>Summary!B16</f>
        <v>0</v>
      </c>
      <c r="D7" s="153"/>
      <c r="E7" s="153"/>
      <c r="F7" s="153"/>
      <c r="G7" s="153"/>
      <c r="H7" s="153"/>
    </row>
    <row r="10" spans="1:16" x14ac:dyDescent="0.2">
      <c r="K10" s="154" t="s">
        <v>24</v>
      </c>
      <c r="L10" s="154"/>
    </row>
    <row r="11" spans="1:16" x14ac:dyDescent="0.2">
      <c r="C11" s="138" t="s">
        <v>28</v>
      </c>
      <c r="D11" s="138"/>
      <c r="E11" s="138" t="s">
        <v>29</v>
      </c>
      <c r="F11" s="138"/>
      <c r="G11" s="138"/>
      <c r="H11" s="138"/>
      <c r="I11" s="138"/>
      <c r="J11" s="138"/>
      <c r="K11" s="155" t="s">
        <v>30</v>
      </c>
      <c r="L11" s="155"/>
    </row>
    <row r="12" spans="1:16" ht="70.5" customHeight="1" x14ac:dyDescent="0.2">
      <c r="A12" s="139" t="s">
        <v>11</v>
      </c>
      <c r="B12" s="56" t="s">
        <v>12</v>
      </c>
      <c r="C12" s="130">
        <f>Summary!D16</f>
        <v>0</v>
      </c>
      <c r="D12" s="131"/>
      <c r="E12" s="127"/>
      <c r="F12" s="127"/>
      <c r="G12" s="127"/>
      <c r="H12" s="127"/>
      <c r="I12" s="127"/>
      <c r="J12" s="127"/>
      <c r="K12" s="123"/>
      <c r="L12" s="123"/>
    </row>
    <row r="13" spans="1:16" ht="70.5" customHeight="1" x14ac:dyDescent="0.2">
      <c r="A13" s="140"/>
      <c r="B13" s="57" t="s">
        <v>13</v>
      </c>
      <c r="C13" s="132">
        <f>Summary!E16</f>
        <v>0</v>
      </c>
      <c r="D13" s="133"/>
      <c r="E13" s="128"/>
      <c r="F13" s="128"/>
      <c r="G13" s="128"/>
      <c r="H13" s="128"/>
      <c r="I13" s="128"/>
      <c r="J13" s="128"/>
      <c r="K13" s="120"/>
      <c r="L13" s="120"/>
    </row>
    <row r="14" spans="1:16" ht="70.5" customHeight="1" x14ac:dyDescent="0.2">
      <c r="A14" s="140"/>
      <c r="B14" s="57" t="s">
        <v>14</v>
      </c>
      <c r="C14" s="132">
        <f>Summary!F16</f>
        <v>0</v>
      </c>
      <c r="D14" s="133"/>
      <c r="E14" s="128"/>
      <c r="F14" s="128"/>
      <c r="G14" s="128"/>
      <c r="H14" s="128"/>
      <c r="I14" s="128"/>
      <c r="J14" s="128"/>
      <c r="K14" s="120"/>
      <c r="L14" s="120"/>
    </row>
    <row r="15" spans="1:16" ht="70.5" customHeight="1" x14ac:dyDescent="0.2">
      <c r="A15" s="140"/>
      <c r="B15" s="57" t="s">
        <v>23</v>
      </c>
      <c r="C15" s="132">
        <f>Summary!G16</f>
        <v>0</v>
      </c>
      <c r="D15" s="133"/>
      <c r="E15" s="128"/>
      <c r="F15" s="128"/>
      <c r="G15" s="128"/>
      <c r="H15" s="128"/>
      <c r="I15" s="128"/>
      <c r="J15" s="128"/>
      <c r="K15" s="120"/>
      <c r="L15" s="120"/>
    </row>
    <row r="16" spans="1:16" ht="70.5" customHeight="1" x14ac:dyDescent="0.2">
      <c r="A16" s="140"/>
      <c r="B16" s="57" t="s">
        <v>15</v>
      </c>
      <c r="C16" s="132">
        <f>Summary!I16</f>
        <v>0</v>
      </c>
      <c r="D16" s="133"/>
      <c r="E16" s="128"/>
      <c r="F16" s="128"/>
      <c r="G16" s="128"/>
      <c r="H16" s="128"/>
      <c r="I16" s="128"/>
      <c r="J16" s="128"/>
      <c r="K16" s="120"/>
      <c r="L16" s="120"/>
    </row>
    <row r="17" spans="1:12" ht="70.5" customHeight="1" x14ac:dyDescent="0.2">
      <c r="A17" s="141"/>
      <c r="B17" s="58" t="s">
        <v>16</v>
      </c>
      <c r="C17" s="134">
        <f>Summary!J16</f>
        <v>0</v>
      </c>
      <c r="D17" s="135"/>
      <c r="E17" s="129"/>
      <c r="F17" s="129"/>
      <c r="G17" s="129"/>
      <c r="H17" s="129"/>
      <c r="I17" s="129"/>
      <c r="J17" s="129"/>
      <c r="K17" s="121"/>
      <c r="L17" s="121"/>
    </row>
    <row r="18" spans="1:12" x14ac:dyDescent="0.2">
      <c r="A18" s="142" t="s">
        <v>22</v>
      </c>
      <c r="B18" s="143"/>
      <c r="C18" s="116">
        <f>Summary!K16</f>
        <v>0</v>
      </c>
      <c r="D18" s="117"/>
      <c r="E18" s="126"/>
      <c r="F18" s="126"/>
      <c r="G18" s="126"/>
      <c r="H18" s="126"/>
      <c r="I18" s="126"/>
      <c r="J18" s="126"/>
      <c r="K18" s="122"/>
      <c r="L18" s="122"/>
    </row>
    <row r="19" spans="1:12" ht="70.5" customHeight="1" x14ac:dyDescent="0.2">
      <c r="A19" s="144" t="s">
        <v>20</v>
      </c>
      <c r="B19" s="56" t="s">
        <v>17</v>
      </c>
      <c r="C19" s="130">
        <f>Summary!L16</f>
        <v>0</v>
      </c>
      <c r="D19" s="131"/>
      <c r="E19" s="127"/>
      <c r="F19" s="127"/>
      <c r="G19" s="127"/>
      <c r="H19" s="127"/>
      <c r="I19" s="127"/>
      <c r="J19" s="127"/>
      <c r="K19" s="123"/>
      <c r="L19" s="123"/>
    </row>
    <row r="20" spans="1:12" ht="70.5" customHeight="1" x14ac:dyDescent="0.2">
      <c r="A20" s="145"/>
      <c r="B20" s="57" t="s">
        <v>18</v>
      </c>
      <c r="C20" s="132">
        <f>Summary!M16</f>
        <v>0</v>
      </c>
      <c r="D20" s="133"/>
      <c r="E20" s="128"/>
      <c r="F20" s="128"/>
      <c r="G20" s="128"/>
      <c r="H20" s="128"/>
      <c r="I20" s="128"/>
      <c r="J20" s="128"/>
      <c r="K20" s="120"/>
      <c r="L20" s="120"/>
    </row>
    <row r="21" spans="1:12" ht="70.5" customHeight="1" x14ac:dyDescent="0.2">
      <c r="A21" s="146"/>
      <c r="B21" s="58" t="s">
        <v>19</v>
      </c>
      <c r="C21" s="134">
        <f>Summary!N16</f>
        <v>0</v>
      </c>
      <c r="D21" s="135"/>
      <c r="E21" s="129"/>
      <c r="F21" s="129"/>
      <c r="G21" s="129"/>
      <c r="H21" s="129"/>
      <c r="I21" s="129"/>
      <c r="J21" s="129"/>
      <c r="K21" s="121"/>
      <c r="L21" s="121"/>
    </row>
    <row r="22" spans="1:12" x14ac:dyDescent="0.2">
      <c r="A22" s="147" t="s">
        <v>22</v>
      </c>
      <c r="B22" s="148"/>
      <c r="C22" s="116">
        <f>Summary!O16</f>
        <v>0</v>
      </c>
      <c r="D22" s="117"/>
      <c r="E22" s="126"/>
      <c r="F22" s="126"/>
      <c r="G22" s="126"/>
      <c r="H22" s="126"/>
      <c r="I22" s="126"/>
      <c r="J22" s="126"/>
      <c r="K22" s="122"/>
      <c r="L22" s="122"/>
    </row>
    <row r="23" spans="1:12" ht="16" thickBot="1" x14ac:dyDescent="0.25"/>
    <row r="24" spans="1:12" ht="16" thickBot="1" x14ac:dyDescent="0.25">
      <c r="A24" s="136" t="s">
        <v>21</v>
      </c>
      <c r="B24" s="137"/>
      <c r="C24" s="118">
        <f>Summary!P16</f>
        <v>0</v>
      </c>
      <c r="D24" s="119"/>
      <c r="E24" s="149"/>
      <c r="F24" s="149"/>
      <c r="G24" s="149"/>
      <c r="H24" s="149"/>
      <c r="I24" s="149"/>
      <c r="J24" s="149"/>
      <c r="K24" s="124"/>
      <c r="L24" s="125"/>
    </row>
  </sheetData>
  <sheetProtection password="DF85" sheet="1" objects="1" scenarios="1" selectLockedCells="1"/>
  <mergeCells count="50">
    <mergeCell ref="K10:L10"/>
    <mergeCell ref="A1:P1"/>
    <mergeCell ref="A2:P2"/>
    <mergeCell ref="C4:H4"/>
    <mergeCell ref="C5:F5"/>
    <mergeCell ref="C7:H7"/>
    <mergeCell ref="C11:D11"/>
    <mergeCell ref="E11:J11"/>
    <mergeCell ref="K11:L11"/>
    <mergeCell ref="A12:A17"/>
    <mergeCell ref="C12:D12"/>
    <mergeCell ref="E12:J12"/>
    <mergeCell ref="K12:L12"/>
    <mergeCell ref="C13:D13"/>
    <mergeCell ref="E13:J13"/>
    <mergeCell ref="K13:L13"/>
    <mergeCell ref="C14:D14"/>
    <mergeCell ref="E14:J14"/>
    <mergeCell ref="K14:L14"/>
    <mergeCell ref="C15:D15"/>
    <mergeCell ref="E15:J15"/>
    <mergeCell ref="K15:L15"/>
    <mergeCell ref="C16:D16"/>
    <mergeCell ref="E16:J16"/>
    <mergeCell ref="K16:L16"/>
    <mergeCell ref="C17:D17"/>
    <mergeCell ref="E17:J17"/>
    <mergeCell ref="K17:L17"/>
    <mergeCell ref="A18:B18"/>
    <mergeCell ref="C18:D18"/>
    <mergeCell ref="E18:J18"/>
    <mergeCell ref="K18:L18"/>
    <mergeCell ref="A19:A21"/>
    <mergeCell ref="C19:D19"/>
    <mergeCell ref="E19:J19"/>
    <mergeCell ref="K19:L19"/>
    <mergeCell ref="C20:D20"/>
    <mergeCell ref="E20:J20"/>
    <mergeCell ref="A24:B24"/>
    <mergeCell ref="C24:D24"/>
    <mergeCell ref="E24:J24"/>
    <mergeCell ref="K24:L24"/>
    <mergeCell ref="K20:L20"/>
    <mergeCell ref="C21:D21"/>
    <mergeCell ref="E21:J21"/>
    <mergeCell ref="K21:L21"/>
    <mergeCell ref="A22:B22"/>
    <mergeCell ref="C22:D22"/>
    <mergeCell ref="E22:J22"/>
    <mergeCell ref="K22:L22"/>
  </mergeCells>
  <pageMargins left="0.7" right="0.7" top="0.75" bottom="0.75" header="0.3" footer="0.3"/>
  <pageSetup scale="5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4"/>
  <sheetViews>
    <sheetView showGridLines="0" topLeftCell="A8" workbookViewId="0">
      <selection activeCell="E14" sqref="E14:J17"/>
    </sheetView>
  </sheetViews>
  <sheetFormatPr baseColWidth="10" defaultColWidth="8.83203125" defaultRowHeight="15" x14ac:dyDescent="0.2"/>
  <cols>
    <col min="1" max="1" width="3.6640625" style="45" bestFit="1" customWidth="1"/>
    <col min="2" max="2" width="21.6640625" style="45" bestFit="1" customWidth="1"/>
    <col min="3" max="13" width="8.83203125" style="45"/>
    <col min="14" max="14" width="9.6640625" style="45" bestFit="1" customWidth="1"/>
    <col min="15" max="16384" width="8.83203125" style="45"/>
  </cols>
  <sheetData>
    <row r="1" spans="1:16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2">
      <c r="A3" s="46"/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46"/>
      <c r="B4" s="50" t="s">
        <v>1</v>
      </c>
      <c r="C4" s="151">
        <f>Summary!C4</f>
        <v>0</v>
      </c>
      <c r="D4" s="151"/>
      <c r="E4" s="151"/>
      <c r="F4" s="151"/>
      <c r="G4" s="151"/>
      <c r="H4" s="151"/>
      <c r="I4" s="40"/>
      <c r="J4" s="40"/>
      <c r="K4" s="41"/>
      <c r="L4" s="51"/>
      <c r="M4" s="52" t="s">
        <v>2</v>
      </c>
      <c r="N4" s="53">
        <f>Summary!N4</f>
        <v>0</v>
      </c>
      <c r="O4" s="49"/>
      <c r="P4" s="49"/>
    </row>
    <row r="5" spans="1:16" x14ac:dyDescent="0.2">
      <c r="A5" s="46"/>
      <c r="B5" s="50" t="s">
        <v>9</v>
      </c>
      <c r="C5" s="152">
        <f>Summary!C5</f>
        <v>0</v>
      </c>
      <c r="D5" s="152"/>
      <c r="E5" s="152"/>
      <c r="F5" s="152"/>
      <c r="G5" s="42"/>
      <c r="H5" s="42"/>
      <c r="I5" s="51"/>
      <c r="J5" s="51"/>
      <c r="K5" s="51"/>
      <c r="L5" s="54"/>
      <c r="M5" s="54"/>
      <c r="N5" s="49"/>
      <c r="O5" s="49"/>
      <c r="P5" s="49"/>
    </row>
    <row r="7" spans="1:16" x14ac:dyDescent="0.2">
      <c r="B7" s="55" t="s">
        <v>27</v>
      </c>
      <c r="C7" s="153">
        <f>Summary!B17</f>
        <v>0</v>
      </c>
      <c r="D7" s="153"/>
      <c r="E7" s="153"/>
      <c r="F7" s="153"/>
      <c r="G7" s="153"/>
      <c r="H7" s="153"/>
    </row>
    <row r="10" spans="1:16" x14ac:dyDescent="0.2">
      <c r="K10" s="154" t="s">
        <v>24</v>
      </c>
      <c r="L10" s="154"/>
    </row>
    <row r="11" spans="1:16" x14ac:dyDescent="0.2">
      <c r="C11" s="138" t="s">
        <v>28</v>
      </c>
      <c r="D11" s="138"/>
      <c r="E11" s="138" t="s">
        <v>29</v>
      </c>
      <c r="F11" s="138"/>
      <c r="G11" s="138"/>
      <c r="H11" s="138"/>
      <c r="I11" s="138"/>
      <c r="J11" s="138"/>
      <c r="K11" s="155" t="s">
        <v>30</v>
      </c>
      <c r="L11" s="155"/>
    </row>
    <row r="12" spans="1:16" ht="70.5" customHeight="1" x14ac:dyDescent="0.2">
      <c r="A12" s="139" t="s">
        <v>11</v>
      </c>
      <c r="B12" s="56" t="s">
        <v>12</v>
      </c>
      <c r="C12" s="130">
        <f>Summary!D17</f>
        <v>0</v>
      </c>
      <c r="D12" s="131"/>
      <c r="E12" s="127" t="s">
        <v>32</v>
      </c>
      <c r="F12" s="127"/>
      <c r="G12" s="127"/>
      <c r="H12" s="127"/>
      <c r="I12" s="127"/>
      <c r="J12" s="127"/>
      <c r="K12" s="123"/>
      <c r="L12" s="123"/>
    </row>
    <row r="13" spans="1:16" ht="70.5" customHeight="1" x14ac:dyDescent="0.2">
      <c r="A13" s="140"/>
      <c r="B13" s="57" t="s">
        <v>13</v>
      </c>
      <c r="C13" s="132">
        <f>Summary!E17</f>
        <v>0</v>
      </c>
      <c r="D13" s="133"/>
      <c r="E13" s="128"/>
      <c r="F13" s="128"/>
      <c r="G13" s="128"/>
      <c r="H13" s="128"/>
      <c r="I13" s="128"/>
      <c r="J13" s="128"/>
      <c r="K13" s="120"/>
      <c r="L13" s="120"/>
    </row>
    <row r="14" spans="1:16" ht="70.5" customHeight="1" x14ac:dyDescent="0.2">
      <c r="A14" s="140"/>
      <c r="B14" s="57" t="s">
        <v>14</v>
      </c>
      <c r="C14" s="132">
        <f>Summary!F17</f>
        <v>0</v>
      </c>
      <c r="D14" s="133"/>
      <c r="E14" s="128"/>
      <c r="F14" s="128"/>
      <c r="G14" s="128"/>
      <c r="H14" s="128"/>
      <c r="I14" s="128"/>
      <c r="J14" s="128"/>
      <c r="K14" s="120"/>
      <c r="L14" s="120"/>
    </row>
    <row r="15" spans="1:16" ht="70.5" customHeight="1" x14ac:dyDescent="0.2">
      <c r="A15" s="140"/>
      <c r="B15" s="57" t="s">
        <v>23</v>
      </c>
      <c r="C15" s="132">
        <f>Summary!G17</f>
        <v>0</v>
      </c>
      <c r="D15" s="133"/>
      <c r="E15" s="128"/>
      <c r="F15" s="128"/>
      <c r="G15" s="128"/>
      <c r="H15" s="128"/>
      <c r="I15" s="128"/>
      <c r="J15" s="128"/>
      <c r="K15" s="120"/>
      <c r="L15" s="120"/>
    </row>
    <row r="16" spans="1:16" ht="70.5" customHeight="1" x14ac:dyDescent="0.2">
      <c r="A16" s="140"/>
      <c r="B16" s="57" t="s">
        <v>15</v>
      </c>
      <c r="C16" s="132">
        <f>Summary!I17</f>
        <v>0</v>
      </c>
      <c r="D16" s="133"/>
      <c r="E16" s="128"/>
      <c r="F16" s="128"/>
      <c r="G16" s="128"/>
      <c r="H16" s="128"/>
      <c r="I16" s="128"/>
      <c r="J16" s="128"/>
      <c r="K16" s="120"/>
      <c r="L16" s="120"/>
    </row>
    <row r="17" spans="1:12" ht="70.5" customHeight="1" x14ac:dyDescent="0.2">
      <c r="A17" s="141"/>
      <c r="B17" s="58" t="s">
        <v>16</v>
      </c>
      <c r="C17" s="134">
        <f>Summary!J17</f>
        <v>0</v>
      </c>
      <c r="D17" s="135"/>
      <c r="E17" s="129"/>
      <c r="F17" s="129"/>
      <c r="G17" s="129"/>
      <c r="H17" s="129"/>
      <c r="I17" s="129"/>
      <c r="J17" s="129"/>
      <c r="K17" s="121"/>
      <c r="L17" s="121"/>
    </row>
    <row r="18" spans="1:12" x14ac:dyDescent="0.2">
      <c r="A18" s="142" t="s">
        <v>22</v>
      </c>
      <c r="B18" s="143"/>
      <c r="C18" s="116">
        <f>Summary!K17</f>
        <v>0</v>
      </c>
      <c r="D18" s="117"/>
      <c r="E18" s="126"/>
      <c r="F18" s="126"/>
      <c r="G18" s="126"/>
      <c r="H18" s="126"/>
      <c r="I18" s="126"/>
      <c r="J18" s="126"/>
      <c r="K18" s="122"/>
      <c r="L18" s="122"/>
    </row>
    <row r="19" spans="1:12" ht="70.5" customHeight="1" x14ac:dyDescent="0.2">
      <c r="A19" s="144" t="s">
        <v>20</v>
      </c>
      <c r="B19" s="56" t="s">
        <v>17</v>
      </c>
      <c r="C19" s="130">
        <f>Summary!L17</f>
        <v>0</v>
      </c>
      <c r="D19" s="131"/>
      <c r="E19" s="127"/>
      <c r="F19" s="127"/>
      <c r="G19" s="127"/>
      <c r="H19" s="127"/>
      <c r="I19" s="127"/>
      <c r="J19" s="127"/>
      <c r="K19" s="123"/>
      <c r="L19" s="123"/>
    </row>
    <row r="20" spans="1:12" ht="70.5" customHeight="1" x14ac:dyDescent="0.2">
      <c r="A20" s="145"/>
      <c r="B20" s="57" t="s">
        <v>18</v>
      </c>
      <c r="C20" s="132">
        <f>Summary!M17</f>
        <v>0</v>
      </c>
      <c r="D20" s="133"/>
      <c r="E20" s="128"/>
      <c r="F20" s="128"/>
      <c r="G20" s="128"/>
      <c r="H20" s="128"/>
      <c r="I20" s="128"/>
      <c r="J20" s="128"/>
      <c r="K20" s="120"/>
      <c r="L20" s="120"/>
    </row>
    <row r="21" spans="1:12" ht="70.5" customHeight="1" x14ac:dyDescent="0.2">
      <c r="A21" s="146"/>
      <c r="B21" s="58" t="s">
        <v>19</v>
      </c>
      <c r="C21" s="134">
        <f>Summary!N17</f>
        <v>0</v>
      </c>
      <c r="D21" s="135"/>
      <c r="E21" s="129"/>
      <c r="F21" s="129"/>
      <c r="G21" s="129"/>
      <c r="H21" s="129"/>
      <c r="I21" s="129"/>
      <c r="J21" s="129"/>
      <c r="K21" s="121"/>
      <c r="L21" s="121"/>
    </row>
    <row r="22" spans="1:12" x14ac:dyDescent="0.2">
      <c r="A22" s="147" t="s">
        <v>22</v>
      </c>
      <c r="B22" s="148"/>
      <c r="C22" s="116">
        <f>Summary!O17</f>
        <v>0</v>
      </c>
      <c r="D22" s="117"/>
      <c r="E22" s="126"/>
      <c r="F22" s="126"/>
      <c r="G22" s="126"/>
      <c r="H22" s="126"/>
      <c r="I22" s="126"/>
      <c r="J22" s="126"/>
      <c r="K22" s="122"/>
      <c r="L22" s="122"/>
    </row>
    <row r="23" spans="1:12" ht="16" thickBot="1" x14ac:dyDescent="0.25"/>
    <row r="24" spans="1:12" ht="16" thickBot="1" x14ac:dyDescent="0.25">
      <c r="A24" s="136" t="s">
        <v>21</v>
      </c>
      <c r="B24" s="137"/>
      <c r="C24" s="118">
        <f>Summary!P17</f>
        <v>0</v>
      </c>
      <c r="D24" s="119"/>
      <c r="E24" s="149"/>
      <c r="F24" s="149"/>
      <c r="G24" s="149"/>
      <c r="H24" s="149"/>
      <c r="I24" s="149"/>
      <c r="J24" s="149"/>
      <c r="K24" s="124"/>
      <c r="L24" s="125"/>
    </row>
  </sheetData>
  <sheetProtection password="DF85" sheet="1" objects="1" scenarios="1" selectLockedCells="1"/>
  <mergeCells count="50">
    <mergeCell ref="K10:L10"/>
    <mergeCell ref="A1:P1"/>
    <mergeCell ref="A2:P2"/>
    <mergeCell ref="C4:H4"/>
    <mergeCell ref="C5:F5"/>
    <mergeCell ref="C7:H7"/>
    <mergeCell ref="C11:D11"/>
    <mergeCell ref="E11:J11"/>
    <mergeCell ref="K11:L11"/>
    <mergeCell ref="A12:A17"/>
    <mergeCell ref="C12:D12"/>
    <mergeCell ref="E12:J12"/>
    <mergeCell ref="K12:L12"/>
    <mergeCell ref="C13:D13"/>
    <mergeCell ref="E13:J13"/>
    <mergeCell ref="K13:L13"/>
    <mergeCell ref="C14:D14"/>
    <mergeCell ref="E14:J14"/>
    <mergeCell ref="K14:L14"/>
    <mergeCell ref="C15:D15"/>
    <mergeCell ref="E15:J15"/>
    <mergeCell ref="K15:L15"/>
    <mergeCell ref="C16:D16"/>
    <mergeCell ref="E16:J16"/>
    <mergeCell ref="K16:L16"/>
    <mergeCell ref="C17:D17"/>
    <mergeCell ref="E17:J17"/>
    <mergeCell ref="K17:L17"/>
    <mergeCell ref="A18:B18"/>
    <mergeCell ref="C18:D18"/>
    <mergeCell ref="E18:J18"/>
    <mergeCell ref="K18:L18"/>
    <mergeCell ref="A19:A21"/>
    <mergeCell ref="C19:D19"/>
    <mergeCell ref="E19:J19"/>
    <mergeCell ref="K19:L19"/>
    <mergeCell ref="C20:D20"/>
    <mergeCell ref="E20:J20"/>
    <mergeCell ref="A24:B24"/>
    <mergeCell ref="C24:D24"/>
    <mergeCell ref="E24:J24"/>
    <mergeCell ref="K24:L24"/>
    <mergeCell ref="K20:L20"/>
    <mergeCell ref="C21:D21"/>
    <mergeCell ref="E21:J21"/>
    <mergeCell ref="K21:L21"/>
    <mergeCell ref="A22:B22"/>
    <mergeCell ref="C22:D22"/>
    <mergeCell ref="E22:J22"/>
    <mergeCell ref="K22:L22"/>
  </mergeCells>
  <pageMargins left="0.7" right="0.7" top="0.75" bottom="0.75" header="0.3" footer="0.3"/>
  <pageSetup scale="5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4"/>
  <sheetViews>
    <sheetView showGridLines="0" topLeftCell="A7" workbookViewId="0">
      <selection activeCell="E13" sqref="E13:J17"/>
    </sheetView>
  </sheetViews>
  <sheetFormatPr baseColWidth="10" defaultColWidth="8.83203125" defaultRowHeight="15" x14ac:dyDescent="0.2"/>
  <cols>
    <col min="1" max="1" width="3.6640625" style="45" bestFit="1" customWidth="1"/>
    <col min="2" max="2" width="21.6640625" style="45" bestFit="1" customWidth="1"/>
    <col min="3" max="13" width="8.83203125" style="45"/>
    <col min="14" max="14" width="9.6640625" style="45" bestFit="1" customWidth="1"/>
    <col min="15" max="16384" width="8.83203125" style="45"/>
  </cols>
  <sheetData>
    <row r="1" spans="1:16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2">
      <c r="A3" s="46"/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46"/>
      <c r="B4" s="50" t="s">
        <v>1</v>
      </c>
      <c r="C4" s="151">
        <f>Summary!C4</f>
        <v>0</v>
      </c>
      <c r="D4" s="151"/>
      <c r="E4" s="151"/>
      <c r="F4" s="151"/>
      <c r="G4" s="151"/>
      <c r="H4" s="151"/>
      <c r="I4" s="40"/>
      <c r="J4" s="40"/>
      <c r="K4" s="41"/>
      <c r="L4" s="51"/>
      <c r="M4" s="52" t="s">
        <v>2</v>
      </c>
      <c r="N4" s="53">
        <f>Summary!N4</f>
        <v>0</v>
      </c>
      <c r="O4" s="49"/>
      <c r="P4" s="49"/>
    </row>
    <row r="5" spans="1:16" x14ac:dyDescent="0.2">
      <c r="A5" s="46"/>
      <c r="B5" s="50" t="s">
        <v>9</v>
      </c>
      <c r="C5" s="152">
        <f>Summary!C5</f>
        <v>0</v>
      </c>
      <c r="D5" s="152"/>
      <c r="E5" s="152"/>
      <c r="F5" s="152"/>
      <c r="G5" s="42"/>
      <c r="H5" s="42"/>
      <c r="I5" s="51"/>
      <c r="J5" s="51"/>
      <c r="K5" s="51"/>
      <c r="L5" s="54"/>
      <c r="M5" s="54"/>
      <c r="N5" s="49"/>
      <c r="O5" s="49"/>
      <c r="P5" s="49"/>
    </row>
    <row r="7" spans="1:16" x14ac:dyDescent="0.2">
      <c r="B7" s="55" t="s">
        <v>27</v>
      </c>
      <c r="C7" s="153">
        <f>Summary!B18</f>
        <v>0</v>
      </c>
      <c r="D7" s="153"/>
      <c r="E7" s="153"/>
      <c r="F7" s="153"/>
      <c r="G7" s="153"/>
      <c r="H7" s="153"/>
    </row>
    <row r="10" spans="1:16" x14ac:dyDescent="0.2">
      <c r="K10" s="154" t="s">
        <v>24</v>
      </c>
      <c r="L10" s="154"/>
    </row>
    <row r="11" spans="1:16" x14ac:dyDescent="0.2">
      <c r="C11" s="138" t="s">
        <v>28</v>
      </c>
      <c r="D11" s="138"/>
      <c r="E11" s="138" t="s">
        <v>29</v>
      </c>
      <c r="F11" s="138"/>
      <c r="G11" s="138"/>
      <c r="H11" s="138"/>
      <c r="I11" s="138"/>
      <c r="J11" s="138"/>
      <c r="K11" s="155" t="s">
        <v>30</v>
      </c>
      <c r="L11" s="155"/>
    </row>
    <row r="12" spans="1:16" ht="70.5" customHeight="1" x14ac:dyDescent="0.2">
      <c r="A12" s="139" t="s">
        <v>11</v>
      </c>
      <c r="B12" s="56" t="s">
        <v>12</v>
      </c>
      <c r="C12" s="130">
        <f>Summary!D18</f>
        <v>0</v>
      </c>
      <c r="D12" s="131"/>
      <c r="E12" s="127"/>
      <c r="F12" s="127"/>
      <c r="G12" s="127"/>
      <c r="H12" s="127"/>
      <c r="I12" s="127"/>
      <c r="J12" s="127"/>
      <c r="K12" s="123"/>
      <c r="L12" s="123"/>
    </row>
    <row r="13" spans="1:16" ht="70.5" customHeight="1" x14ac:dyDescent="0.2">
      <c r="A13" s="140"/>
      <c r="B13" s="57" t="s">
        <v>13</v>
      </c>
      <c r="C13" s="132">
        <f>Summary!E18</f>
        <v>0</v>
      </c>
      <c r="D13" s="133"/>
      <c r="E13" s="128"/>
      <c r="F13" s="128"/>
      <c r="G13" s="128"/>
      <c r="H13" s="128"/>
      <c r="I13" s="128"/>
      <c r="J13" s="128"/>
      <c r="K13" s="120"/>
      <c r="L13" s="120"/>
    </row>
    <row r="14" spans="1:16" ht="70.5" customHeight="1" x14ac:dyDescent="0.2">
      <c r="A14" s="140"/>
      <c r="B14" s="57" t="s">
        <v>14</v>
      </c>
      <c r="C14" s="132">
        <f>Summary!F18</f>
        <v>0</v>
      </c>
      <c r="D14" s="133"/>
      <c r="E14" s="128"/>
      <c r="F14" s="128"/>
      <c r="G14" s="128"/>
      <c r="H14" s="128"/>
      <c r="I14" s="128"/>
      <c r="J14" s="128"/>
      <c r="K14" s="120"/>
      <c r="L14" s="120"/>
    </row>
    <row r="15" spans="1:16" ht="70.5" customHeight="1" x14ac:dyDescent="0.2">
      <c r="A15" s="140"/>
      <c r="B15" s="57" t="s">
        <v>23</v>
      </c>
      <c r="C15" s="132">
        <f>Summary!G18</f>
        <v>0</v>
      </c>
      <c r="D15" s="133"/>
      <c r="E15" s="128"/>
      <c r="F15" s="128"/>
      <c r="G15" s="128"/>
      <c r="H15" s="128"/>
      <c r="I15" s="128"/>
      <c r="J15" s="128"/>
      <c r="K15" s="120"/>
      <c r="L15" s="120"/>
    </row>
    <row r="16" spans="1:16" ht="70.5" customHeight="1" x14ac:dyDescent="0.2">
      <c r="A16" s="140"/>
      <c r="B16" s="57" t="s">
        <v>15</v>
      </c>
      <c r="C16" s="132">
        <f>Summary!I18</f>
        <v>0</v>
      </c>
      <c r="D16" s="133"/>
      <c r="E16" s="128"/>
      <c r="F16" s="128"/>
      <c r="G16" s="128"/>
      <c r="H16" s="128"/>
      <c r="I16" s="128"/>
      <c r="J16" s="128"/>
      <c r="K16" s="120"/>
      <c r="L16" s="120"/>
    </row>
    <row r="17" spans="1:12" ht="70.5" customHeight="1" x14ac:dyDescent="0.2">
      <c r="A17" s="141"/>
      <c r="B17" s="58" t="s">
        <v>16</v>
      </c>
      <c r="C17" s="134">
        <f>Summary!J18</f>
        <v>0</v>
      </c>
      <c r="D17" s="135"/>
      <c r="E17" s="129"/>
      <c r="F17" s="129"/>
      <c r="G17" s="129"/>
      <c r="H17" s="129"/>
      <c r="I17" s="129"/>
      <c r="J17" s="129"/>
      <c r="K17" s="121"/>
      <c r="L17" s="121"/>
    </row>
    <row r="18" spans="1:12" x14ac:dyDescent="0.2">
      <c r="A18" s="142" t="s">
        <v>22</v>
      </c>
      <c r="B18" s="143"/>
      <c r="C18" s="116">
        <f>Summary!K18</f>
        <v>0</v>
      </c>
      <c r="D18" s="117"/>
      <c r="E18" s="126"/>
      <c r="F18" s="126"/>
      <c r="G18" s="126"/>
      <c r="H18" s="126"/>
      <c r="I18" s="126"/>
      <c r="J18" s="126"/>
      <c r="K18" s="122"/>
      <c r="L18" s="122"/>
    </row>
    <row r="19" spans="1:12" ht="70.5" customHeight="1" x14ac:dyDescent="0.2">
      <c r="A19" s="144" t="s">
        <v>20</v>
      </c>
      <c r="B19" s="56" t="s">
        <v>17</v>
      </c>
      <c r="C19" s="130">
        <f>Summary!L18</f>
        <v>0</v>
      </c>
      <c r="D19" s="131"/>
      <c r="E19" s="127"/>
      <c r="F19" s="127"/>
      <c r="G19" s="127"/>
      <c r="H19" s="127"/>
      <c r="I19" s="127"/>
      <c r="J19" s="127"/>
      <c r="K19" s="123"/>
      <c r="L19" s="123"/>
    </row>
    <row r="20" spans="1:12" ht="70.5" customHeight="1" x14ac:dyDescent="0.2">
      <c r="A20" s="145"/>
      <c r="B20" s="57" t="s">
        <v>18</v>
      </c>
      <c r="C20" s="132">
        <f>Summary!M18</f>
        <v>0</v>
      </c>
      <c r="D20" s="133"/>
      <c r="E20" s="128"/>
      <c r="F20" s="128"/>
      <c r="G20" s="128"/>
      <c r="H20" s="128"/>
      <c r="I20" s="128"/>
      <c r="J20" s="128"/>
      <c r="K20" s="120"/>
      <c r="L20" s="120"/>
    </row>
    <row r="21" spans="1:12" ht="70.5" customHeight="1" x14ac:dyDescent="0.2">
      <c r="A21" s="146"/>
      <c r="B21" s="58" t="s">
        <v>19</v>
      </c>
      <c r="C21" s="134">
        <f>Summary!N18</f>
        <v>0</v>
      </c>
      <c r="D21" s="135"/>
      <c r="E21" s="129"/>
      <c r="F21" s="129"/>
      <c r="G21" s="129"/>
      <c r="H21" s="129"/>
      <c r="I21" s="129"/>
      <c r="J21" s="129"/>
      <c r="K21" s="121"/>
      <c r="L21" s="121"/>
    </row>
    <row r="22" spans="1:12" x14ac:dyDescent="0.2">
      <c r="A22" s="147" t="s">
        <v>22</v>
      </c>
      <c r="B22" s="148"/>
      <c r="C22" s="116">
        <f>Summary!O18</f>
        <v>0</v>
      </c>
      <c r="D22" s="117"/>
      <c r="E22" s="126"/>
      <c r="F22" s="126"/>
      <c r="G22" s="126"/>
      <c r="H22" s="126"/>
      <c r="I22" s="126"/>
      <c r="J22" s="126"/>
      <c r="K22" s="122"/>
      <c r="L22" s="122"/>
    </row>
    <row r="23" spans="1:12" ht="16" thickBot="1" x14ac:dyDescent="0.25"/>
    <row r="24" spans="1:12" ht="16" thickBot="1" x14ac:dyDescent="0.25">
      <c r="A24" s="136" t="s">
        <v>21</v>
      </c>
      <c r="B24" s="137"/>
      <c r="C24" s="118">
        <f>Summary!P18</f>
        <v>0</v>
      </c>
      <c r="D24" s="119"/>
      <c r="E24" s="149"/>
      <c r="F24" s="149"/>
      <c r="G24" s="149"/>
      <c r="H24" s="149"/>
      <c r="I24" s="149"/>
      <c r="J24" s="149"/>
      <c r="K24" s="124"/>
      <c r="L24" s="125"/>
    </row>
  </sheetData>
  <sheetProtection password="DF85" sheet="1" objects="1" scenarios="1" selectLockedCells="1"/>
  <mergeCells count="50">
    <mergeCell ref="K10:L10"/>
    <mergeCell ref="A1:P1"/>
    <mergeCell ref="A2:P2"/>
    <mergeCell ref="C4:H4"/>
    <mergeCell ref="C5:F5"/>
    <mergeCell ref="C7:H7"/>
    <mergeCell ref="C11:D11"/>
    <mergeCell ref="E11:J11"/>
    <mergeCell ref="K11:L11"/>
    <mergeCell ref="A12:A17"/>
    <mergeCell ref="C12:D12"/>
    <mergeCell ref="E12:J12"/>
    <mergeCell ref="K12:L12"/>
    <mergeCell ref="C13:D13"/>
    <mergeCell ref="E13:J13"/>
    <mergeCell ref="K13:L13"/>
    <mergeCell ref="C14:D14"/>
    <mergeCell ref="E14:J14"/>
    <mergeCell ref="K14:L14"/>
    <mergeCell ref="C15:D15"/>
    <mergeCell ref="E15:J15"/>
    <mergeCell ref="K15:L15"/>
    <mergeCell ref="C16:D16"/>
    <mergeCell ref="E16:J16"/>
    <mergeCell ref="K16:L16"/>
    <mergeCell ref="C17:D17"/>
    <mergeCell ref="E17:J17"/>
    <mergeCell ref="K17:L17"/>
    <mergeCell ref="A18:B18"/>
    <mergeCell ref="C18:D18"/>
    <mergeCell ref="E18:J18"/>
    <mergeCell ref="K18:L18"/>
    <mergeCell ref="A19:A21"/>
    <mergeCell ref="C19:D19"/>
    <mergeCell ref="E19:J19"/>
    <mergeCell ref="K19:L19"/>
    <mergeCell ref="C20:D20"/>
    <mergeCell ref="E20:J20"/>
    <mergeCell ref="A24:B24"/>
    <mergeCell ref="C24:D24"/>
    <mergeCell ref="E24:J24"/>
    <mergeCell ref="K24:L24"/>
    <mergeCell ref="K20:L20"/>
    <mergeCell ref="C21:D21"/>
    <mergeCell ref="E21:J21"/>
    <mergeCell ref="K21:L21"/>
    <mergeCell ref="A22:B22"/>
    <mergeCell ref="C22:D22"/>
    <mergeCell ref="E22:J22"/>
    <mergeCell ref="K22:L22"/>
  </mergeCells>
  <pageMargins left="0.7" right="0.7" top="0.75" bottom="0.75" header="0.3" footer="0.3"/>
  <pageSetup scale="5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4"/>
  <sheetViews>
    <sheetView showGridLines="0" topLeftCell="A13" workbookViewId="0">
      <selection activeCell="E13" sqref="E13:J17"/>
    </sheetView>
  </sheetViews>
  <sheetFormatPr baseColWidth="10" defaultColWidth="8.83203125" defaultRowHeight="15" x14ac:dyDescent="0.2"/>
  <cols>
    <col min="1" max="1" width="3.6640625" style="45" bestFit="1" customWidth="1"/>
    <col min="2" max="2" width="21.6640625" style="45" bestFit="1" customWidth="1"/>
    <col min="3" max="13" width="8.83203125" style="45"/>
    <col min="14" max="14" width="9.6640625" style="45" bestFit="1" customWidth="1"/>
    <col min="15" max="16384" width="8.83203125" style="45"/>
  </cols>
  <sheetData>
    <row r="1" spans="1:16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x14ac:dyDescent="0.2">
      <c r="A3" s="46"/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46"/>
      <c r="B4" s="50" t="s">
        <v>1</v>
      </c>
      <c r="C4" s="151">
        <f>Summary!C4</f>
        <v>0</v>
      </c>
      <c r="D4" s="151"/>
      <c r="E4" s="151"/>
      <c r="F4" s="151"/>
      <c r="G4" s="151"/>
      <c r="H4" s="151"/>
      <c r="I4" s="40"/>
      <c r="J4" s="40"/>
      <c r="K4" s="41"/>
      <c r="L4" s="51"/>
      <c r="M4" s="52" t="s">
        <v>2</v>
      </c>
      <c r="N4" s="53">
        <f>Summary!N4</f>
        <v>0</v>
      </c>
      <c r="O4" s="49"/>
      <c r="P4" s="49"/>
    </row>
    <row r="5" spans="1:16" x14ac:dyDescent="0.2">
      <c r="A5" s="46"/>
      <c r="B5" s="50" t="s">
        <v>9</v>
      </c>
      <c r="C5" s="152">
        <f>Summary!C5</f>
        <v>0</v>
      </c>
      <c r="D5" s="152"/>
      <c r="E5" s="152"/>
      <c r="F5" s="152"/>
      <c r="G5" s="42"/>
      <c r="H5" s="42"/>
      <c r="I5" s="51"/>
      <c r="J5" s="51"/>
      <c r="K5" s="51"/>
      <c r="L5" s="54"/>
      <c r="M5" s="54"/>
      <c r="N5" s="49"/>
      <c r="O5" s="49"/>
      <c r="P5" s="49"/>
    </row>
    <row r="7" spans="1:16" x14ac:dyDescent="0.2">
      <c r="B7" s="55" t="s">
        <v>27</v>
      </c>
      <c r="C7" s="153">
        <f>Summary!B19</f>
        <v>0</v>
      </c>
      <c r="D7" s="153"/>
      <c r="E7" s="153"/>
      <c r="F7" s="153"/>
      <c r="G7" s="153"/>
      <c r="H7" s="153"/>
    </row>
    <row r="10" spans="1:16" x14ac:dyDescent="0.2">
      <c r="K10" s="154" t="s">
        <v>24</v>
      </c>
      <c r="L10" s="154"/>
    </row>
    <row r="11" spans="1:16" x14ac:dyDescent="0.2">
      <c r="C11" s="138" t="s">
        <v>28</v>
      </c>
      <c r="D11" s="138"/>
      <c r="E11" s="138" t="s">
        <v>29</v>
      </c>
      <c r="F11" s="138"/>
      <c r="G11" s="138"/>
      <c r="H11" s="138"/>
      <c r="I11" s="138"/>
      <c r="J11" s="138"/>
      <c r="K11" s="155" t="s">
        <v>30</v>
      </c>
      <c r="L11" s="155"/>
    </row>
    <row r="12" spans="1:16" ht="70.5" customHeight="1" x14ac:dyDescent="0.2">
      <c r="A12" s="139" t="s">
        <v>11</v>
      </c>
      <c r="B12" s="56" t="s">
        <v>12</v>
      </c>
      <c r="C12" s="130">
        <f>Summary!D19</f>
        <v>0</v>
      </c>
      <c r="D12" s="131"/>
      <c r="E12" s="127"/>
      <c r="F12" s="127"/>
      <c r="G12" s="127"/>
      <c r="H12" s="127"/>
      <c r="I12" s="127"/>
      <c r="J12" s="127"/>
      <c r="K12" s="123"/>
      <c r="L12" s="123"/>
    </row>
    <row r="13" spans="1:16" ht="70.5" customHeight="1" x14ac:dyDescent="0.2">
      <c r="A13" s="140"/>
      <c r="B13" s="57" t="s">
        <v>13</v>
      </c>
      <c r="C13" s="132">
        <f>Summary!E19</f>
        <v>0</v>
      </c>
      <c r="D13" s="133"/>
      <c r="E13" s="128"/>
      <c r="F13" s="128"/>
      <c r="G13" s="128"/>
      <c r="H13" s="128"/>
      <c r="I13" s="128"/>
      <c r="J13" s="128"/>
      <c r="K13" s="120"/>
      <c r="L13" s="120"/>
    </row>
    <row r="14" spans="1:16" ht="70.5" customHeight="1" x14ac:dyDescent="0.2">
      <c r="A14" s="140"/>
      <c r="B14" s="57" t="s">
        <v>14</v>
      </c>
      <c r="C14" s="132">
        <f>Summary!F19</f>
        <v>0</v>
      </c>
      <c r="D14" s="133"/>
      <c r="E14" s="128"/>
      <c r="F14" s="128"/>
      <c r="G14" s="128"/>
      <c r="H14" s="128"/>
      <c r="I14" s="128"/>
      <c r="J14" s="128"/>
      <c r="K14" s="120"/>
      <c r="L14" s="120"/>
    </row>
    <row r="15" spans="1:16" ht="70.5" customHeight="1" x14ac:dyDescent="0.2">
      <c r="A15" s="140"/>
      <c r="B15" s="57" t="s">
        <v>23</v>
      </c>
      <c r="C15" s="132">
        <f>Summary!G19</f>
        <v>0</v>
      </c>
      <c r="D15" s="133"/>
      <c r="E15" s="128"/>
      <c r="F15" s="128"/>
      <c r="G15" s="128"/>
      <c r="H15" s="128"/>
      <c r="I15" s="128"/>
      <c r="J15" s="128"/>
      <c r="K15" s="120"/>
      <c r="L15" s="120"/>
    </row>
    <row r="16" spans="1:16" ht="70.5" customHeight="1" x14ac:dyDescent="0.2">
      <c r="A16" s="140"/>
      <c r="B16" s="57" t="s">
        <v>15</v>
      </c>
      <c r="C16" s="132">
        <f>Summary!I19</f>
        <v>0</v>
      </c>
      <c r="D16" s="133"/>
      <c r="E16" s="128"/>
      <c r="F16" s="128"/>
      <c r="G16" s="128"/>
      <c r="H16" s="128"/>
      <c r="I16" s="128"/>
      <c r="J16" s="128"/>
      <c r="K16" s="120"/>
      <c r="L16" s="120"/>
    </row>
    <row r="17" spans="1:12" ht="70.5" customHeight="1" x14ac:dyDescent="0.2">
      <c r="A17" s="141"/>
      <c r="B17" s="58" t="s">
        <v>16</v>
      </c>
      <c r="C17" s="134">
        <f>Summary!J19</f>
        <v>0</v>
      </c>
      <c r="D17" s="135"/>
      <c r="E17" s="129"/>
      <c r="F17" s="129"/>
      <c r="G17" s="129"/>
      <c r="H17" s="129"/>
      <c r="I17" s="129"/>
      <c r="J17" s="129"/>
      <c r="K17" s="121"/>
      <c r="L17" s="121"/>
    </row>
    <row r="18" spans="1:12" x14ac:dyDescent="0.2">
      <c r="A18" s="142" t="s">
        <v>22</v>
      </c>
      <c r="B18" s="143"/>
      <c r="C18" s="116">
        <f>Summary!K19</f>
        <v>0</v>
      </c>
      <c r="D18" s="117"/>
      <c r="E18" s="126"/>
      <c r="F18" s="126"/>
      <c r="G18" s="126"/>
      <c r="H18" s="126"/>
      <c r="I18" s="126"/>
      <c r="J18" s="126"/>
      <c r="K18" s="122"/>
      <c r="L18" s="122"/>
    </row>
    <row r="19" spans="1:12" ht="70.5" customHeight="1" x14ac:dyDescent="0.2">
      <c r="A19" s="144" t="s">
        <v>20</v>
      </c>
      <c r="B19" s="56" t="s">
        <v>17</v>
      </c>
      <c r="C19" s="130">
        <f>Summary!L19</f>
        <v>0</v>
      </c>
      <c r="D19" s="131"/>
      <c r="E19" s="127"/>
      <c r="F19" s="127"/>
      <c r="G19" s="127"/>
      <c r="H19" s="127"/>
      <c r="I19" s="127"/>
      <c r="J19" s="127"/>
      <c r="K19" s="123"/>
      <c r="L19" s="123"/>
    </row>
    <row r="20" spans="1:12" ht="70.5" customHeight="1" x14ac:dyDescent="0.2">
      <c r="A20" s="145"/>
      <c r="B20" s="57" t="s">
        <v>18</v>
      </c>
      <c r="C20" s="132">
        <f>Summary!M19</f>
        <v>0</v>
      </c>
      <c r="D20" s="133"/>
      <c r="E20" s="128"/>
      <c r="F20" s="128"/>
      <c r="G20" s="128"/>
      <c r="H20" s="128"/>
      <c r="I20" s="128"/>
      <c r="J20" s="128"/>
      <c r="K20" s="120"/>
      <c r="L20" s="120"/>
    </row>
    <row r="21" spans="1:12" ht="70.5" customHeight="1" x14ac:dyDescent="0.2">
      <c r="A21" s="146"/>
      <c r="B21" s="58" t="s">
        <v>19</v>
      </c>
      <c r="C21" s="134">
        <f>Summary!N19</f>
        <v>0</v>
      </c>
      <c r="D21" s="135"/>
      <c r="E21" s="129"/>
      <c r="F21" s="129"/>
      <c r="G21" s="129"/>
      <c r="H21" s="129"/>
      <c r="I21" s="129"/>
      <c r="J21" s="129"/>
      <c r="K21" s="121"/>
      <c r="L21" s="121"/>
    </row>
    <row r="22" spans="1:12" x14ac:dyDescent="0.2">
      <c r="A22" s="147" t="s">
        <v>22</v>
      </c>
      <c r="B22" s="148"/>
      <c r="C22" s="116">
        <f>Summary!O19</f>
        <v>0</v>
      </c>
      <c r="D22" s="117"/>
      <c r="E22" s="126"/>
      <c r="F22" s="126"/>
      <c r="G22" s="126"/>
      <c r="H22" s="126"/>
      <c r="I22" s="126"/>
      <c r="J22" s="126"/>
      <c r="K22" s="122"/>
      <c r="L22" s="122"/>
    </row>
    <row r="23" spans="1:12" ht="16" thickBot="1" x14ac:dyDescent="0.25"/>
    <row r="24" spans="1:12" ht="16" thickBot="1" x14ac:dyDescent="0.25">
      <c r="A24" s="136" t="s">
        <v>21</v>
      </c>
      <c r="B24" s="137"/>
      <c r="C24" s="118">
        <f>Summary!P19</f>
        <v>0</v>
      </c>
      <c r="D24" s="119"/>
      <c r="E24" s="149"/>
      <c r="F24" s="149"/>
      <c r="G24" s="149"/>
      <c r="H24" s="149"/>
      <c r="I24" s="149"/>
      <c r="J24" s="149"/>
      <c r="K24" s="124"/>
      <c r="L24" s="125"/>
    </row>
  </sheetData>
  <sheetProtection password="DF85" sheet="1" objects="1" scenarios="1" selectLockedCells="1"/>
  <mergeCells count="50">
    <mergeCell ref="K10:L10"/>
    <mergeCell ref="A1:P1"/>
    <mergeCell ref="A2:P2"/>
    <mergeCell ref="C4:H4"/>
    <mergeCell ref="C5:F5"/>
    <mergeCell ref="C7:H7"/>
    <mergeCell ref="C11:D11"/>
    <mergeCell ref="E11:J11"/>
    <mergeCell ref="K11:L11"/>
    <mergeCell ref="A12:A17"/>
    <mergeCell ref="C12:D12"/>
    <mergeCell ref="E12:J12"/>
    <mergeCell ref="K12:L12"/>
    <mergeCell ref="C13:D13"/>
    <mergeCell ref="E13:J13"/>
    <mergeCell ref="K13:L13"/>
    <mergeCell ref="C14:D14"/>
    <mergeCell ref="E14:J14"/>
    <mergeCell ref="K14:L14"/>
    <mergeCell ref="C15:D15"/>
    <mergeCell ref="E15:J15"/>
    <mergeCell ref="K15:L15"/>
    <mergeCell ref="C16:D16"/>
    <mergeCell ref="E16:J16"/>
    <mergeCell ref="K16:L16"/>
    <mergeCell ref="C17:D17"/>
    <mergeCell ref="E17:J17"/>
    <mergeCell ref="K17:L17"/>
    <mergeCell ref="A18:B18"/>
    <mergeCell ref="C18:D18"/>
    <mergeCell ref="E18:J18"/>
    <mergeCell ref="K18:L18"/>
    <mergeCell ref="A19:A21"/>
    <mergeCell ref="C19:D19"/>
    <mergeCell ref="E19:J19"/>
    <mergeCell ref="K19:L19"/>
    <mergeCell ref="C20:D20"/>
    <mergeCell ref="E20:J20"/>
    <mergeCell ref="A24:B24"/>
    <mergeCell ref="C24:D24"/>
    <mergeCell ref="E24:J24"/>
    <mergeCell ref="K24:L24"/>
    <mergeCell ref="K20:L20"/>
    <mergeCell ref="C21:D21"/>
    <mergeCell ref="E21:J21"/>
    <mergeCell ref="K21:L21"/>
    <mergeCell ref="A22:B22"/>
    <mergeCell ref="C22:D22"/>
    <mergeCell ref="E22:J22"/>
    <mergeCell ref="K22:L22"/>
  </mergeCells>
  <pageMargins left="0.7" right="0.7" top="0.75" bottom="0.75" header="0.3" footer="0.3"/>
  <pageSetup scale="58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Event 1</vt:lpstr>
      <vt:lpstr>Event 2</vt:lpstr>
      <vt:lpstr>Event 3</vt:lpstr>
      <vt:lpstr>Event 4</vt:lpstr>
      <vt:lpstr>Event 5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fslga fslga</dc:creator>
  <cp:lastModifiedBy>Microsoft Office User</cp:lastModifiedBy>
  <cp:lastPrinted>2014-01-23T15:16:22Z</cp:lastPrinted>
  <dcterms:created xsi:type="dcterms:W3CDTF">2013-09-17T15:30:15Z</dcterms:created>
  <dcterms:modified xsi:type="dcterms:W3CDTF">2019-10-03T14:58:38Z</dcterms:modified>
</cp:coreProperties>
</file>